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1.xml" ContentType="application/vnd.openxmlformats-officedocument.drawing+xml"/>
  <Override PartName="/xl/worksheets/sheet18.xml" ContentType="application/vnd.openxmlformats-officedocument.spreadsheetml.worksheet+xml"/>
  <Override PartName="/xl/drawings/drawing24.xml" ContentType="application/vnd.openxmlformats-officedocument.drawing+xml"/>
  <Override PartName="/xl/worksheets/sheet19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0470" tabRatio="653" firstSheet="2" activeTab="2"/>
  </bookViews>
  <sheets>
    <sheet name="0.Contents" sheetId="1" r:id="rId1"/>
    <sheet name="0.1 計量単位" sheetId="2" r:id="rId2"/>
    <sheet name="1.Total" sheetId="3" r:id="rId3"/>
    <sheet name="2.CO2-Sector" sheetId="4" r:id="rId4"/>
    <sheet name="3.Allocated_CO2-Sector" sheetId="5" r:id="rId5"/>
    <sheet name="4.Allocated_CO2-Sector (detail)" sheetId="6" r:id="rId6"/>
    <sheet name="5.CO2-capita" sheetId="7" r:id="rId7"/>
    <sheet name="6.CO2-household" sheetId="8" r:id="rId8"/>
    <sheet name="7.CO2-Source" sheetId="9" r:id="rId9"/>
    <sheet name="8.CO2-Share-KPBY" sheetId="10" r:id="rId10"/>
    <sheet name="9.CO2-Share-2006" sheetId="11" r:id="rId11"/>
    <sheet name="10.CO2-bunker" sheetId="12" r:id="rId12"/>
    <sheet name="11.CH4" sheetId="13" r:id="rId13"/>
    <sheet name="12.CH4_detail" sheetId="14" r:id="rId14"/>
    <sheet name="13.N2O" sheetId="15" r:id="rId15"/>
    <sheet name="14.N2O_detail" sheetId="16" r:id="rId16"/>
    <sheet name="15.F-gas" sheetId="17" r:id="rId17"/>
    <sheet name="16.2006年図（世帯当たり）" sheetId="18" r:id="rId18"/>
    <sheet name="17.2006年図（一人当たり）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'[12]Sheet1'!$C$4</definedName>
    <definedName name="CRF_CountryName" localSheetId="0">'[5]Sheet1'!$C$4</definedName>
    <definedName name="CRF_CountryName" localSheetId="2">'[7]Sheet1'!$C$4</definedName>
    <definedName name="CRF_CountryName" localSheetId="11">'[7]Sheet1'!$C$4</definedName>
    <definedName name="CRF_CountryName" localSheetId="12">'[11]Sheet1'!$C$4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16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 localSheetId="10">'[7]Sheet1'!$C$4</definedName>
    <definedName name="CRF_CountryName">'[1]Sheet1'!$C$4</definedName>
    <definedName name="CRF_Gases" localSheetId="13">'[10]Sheet1'!$M$3:$M$23</definedName>
    <definedName name="CRF_Gases" localSheetId="15">'[10]Sheet1'!$M$3:$M$23</definedName>
    <definedName name="CRF_Gases" localSheetId="5">'[10]Sheet1'!$M$3:$M$23</definedName>
    <definedName name="CRF_Gases" localSheetId="8">'[10]Sheet1'!$M$3:$M$23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11">'[7]Sheet1'!$C$6</definedName>
    <definedName name="CRF_InventoryYear" localSheetId="12">'[11]Sheet1'!$C$6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16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 localSheetId="10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11">'[7]Sheet1'!$C$30</definedName>
    <definedName name="CRF_Submission" localSheetId="12">'[11]Sheet1'!$C$30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16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 localSheetId="10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1">#REF!</definedName>
    <definedName name="CRF_Table1.A_a_s2_Main" localSheetId="13">#REF!</definedName>
    <definedName name="CRF_Table1.A_a_s2_Main" localSheetId="15">#REF!</definedName>
    <definedName name="CRF_Table1.A_a_s2_Main" localSheetId="5">#REF!</definedName>
    <definedName name="CRF_Table1.A_a_s2_Main" localSheetId="8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13">'[8]SB1A_1990'!#REF!</definedName>
    <definedName name="CRF_Table1.A_a_s3_Dyn30" localSheetId="15">'[8]SB1A_1990'!#REF!</definedName>
    <definedName name="CRF_Table1.A_a_s3_Dyn30" localSheetId="5">'[8]SB1A_1990'!#REF!</definedName>
    <definedName name="CRF_Table1.A_a_s3_Dyn30" localSheetId="6">'[4]SB1A_1990'!#REF!</definedName>
    <definedName name="CRF_Table1.A_a_s3_Dyn30" localSheetId="7">'[4]SB1A_1990'!#REF!</definedName>
    <definedName name="CRF_Table1.A_a_s3_Dyn30" localSheetId="8">'[8]SB1A_1990'!#REF!</definedName>
    <definedName name="CRF_Table1.A_a_s3_Dyn30" localSheetId="10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13">'[8]SB1A_1990'!#REF!</definedName>
    <definedName name="CRF_Table1.A_a_s3_Dyn31" localSheetId="15">'[8]SB1A_1990'!#REF!</definedName>
    <definedName name="CRF_Table1.A_a_s3_Dyn31" localSheetId="5">'[8]SB1A_1990'!#REF!</definedName>
    <definedName name="CRF_Table1.A_a_s3_Dyn31" localSheetId="6">'[4]SB1A_1990'!#REF!</definedName>
    <definedName name="CRF_Table1.A_a_s3_Dyn31" localSheetId="7">'[4]SB1A_1990'!#REF!</definedName>
    <definedName name="CRF_Table1.A_a_s3_Dyn31" localSheetId="8">'[8]SB1A_1990'!#REF!</definedName>
    <definedName name="CRF_Table1.A_a_s3_Dyn31" localSheetId="10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13">'[8]SB1A_1990'!#REF!</definedName>
    <definedName name="CRF_Table1.A_a_s3_Dyn32" localSheetId="15">'[8]SB1A_1990'!#REF!</definedName>
    <definedName name="CRF_Table1.A_a_s3_Dyn32" localSheetId="5">'[8]SB1A_1990'!#REF!</definedName>
    <definedName name="CRF_Table1.A_a_s3_Dyn32" localSheetId="6">'[4]SB1A_1990'!#REF!</definedName>
    <definedName name="CRF_Table1.A_a_s3_Dyn32" localSheetId="7">'[4]SB1A_1990'!#REF!</definedName>
    <definedName name="CRF_Table1.A_a_s3_Dyn32" localSheetId="8">'[8]SB1A_1990'!#REF!</definedName>
    <definedName name="CRF_Table1.A_a_s3_Dyn32" localSheetId="10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13">'[8]SB1A_1990'!#REF!</definedName>
    <definedName name="CRF_Table1.A_a_s3_Dyn33" localSheetId="15">'[8]SB1A_1990'!#REF!</definedName>
    <definedName name="CRF_Table1.A_a_s3_Dyn33" localSheetId="5">'[8]SB1A_1990'!#REF!</definedName>
    <definedName name="CRF_Table1.A_a_s3_Dyn33" localSheetId="6">'[4]SB1A_1990'!#REF!</definedName>
    <definedName name="CRF_Table1.A_a_s3_Dyn33" localSheetId="7">'[4]SB1A_1990'!#REF!</definedName>
    <definedName name="CRF_Table1.A_a_s3_Dyn33" localSheetId="8">'[8]SB1A_1990'!#REF!</definedName>
    <definedName name="CRF_Table1.A_a_s3_Dyn33" localSheetId="10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 localSheetId="11">#REF!</definedName>
    <definedName name="CRF_Table2_II_.Fs1_Dyn1A17" localSheetId="13">#REF!</definedName>
    <definedName name="CRF_Table2_II_.Fs1_Dyn1A17" localSheetId="15">#REF!</definedName>
    <definedName name="CRF_Table2_II_.Fs1_Dyn1A17" localSheetId="5">#REF!</definedName>
    <definedName name="CRF_Table2_II_.Fs1_Dyn1A17" localSheetId="8">#REF!</definedName>
    <definedName name="CRF_Table2_II_.Fs1_Dyn1A17">#REF!</definedName>
    <definedName name="CRF_Table2_II_.Fs1_Dyn1A19" localSheetId="11">#REF!</definedName>
    <definedName name="CRF_Table2_II_.Fs1_Dyn1A19" localSheetId="13">#REF!</definedName>
    <definedName name="CRF_Table2_II_.Fs1_Dyn1A19" localSheetId="15">#REF!</definedName>
    <definedName name="CRF_Table2_II_.Fs1_Dyn1A19" localSheetId="5">#REF!</definedName>
    <definedName name="CRF_Table2_II_.Fs1_Dyn1A19" localSheetId="8">#REF!</definedName>
    <definedName name="CRF_Table2_II_.Fs1_Dyn1A19">#REF!</definedName>
    <definedName name="CRF_Table2_II_.Fs1_Dyn1A21" localSheetId="11">#REF!</definedName>
    <definedName name="CRF_Table2_II_.Fs1_Dyn1A21" localSheetId="13">#REF!</definedName>
    <definedName name="CRF_Table2_II_.Fs1_Dyn1A21" localSheetId="15">#REF!</definedName>
    <definedName name="CRF_Table2_II_.Fs1_Dyn1A21" localSheetId="5">#REF!</definedName>
    <definedName name="CRF_Table2_II_.Fs1_Dyn1A21" localSheetId="8">#REF!</definedName>
    <definedName name="CRF_Table2_II_.Fs1_Dyn1A21">#REF!</definedName>
    <definedName name="CRF_Table2_II_.Fs1_Dyn1A23" localSheetId="11">#REF!</definedName>
    <definedName name="CRF_Table2_II_.Fs1_Dyn1A23" localSheetId="13">#REF!</definedName>
    <definedName name="CRF_Table2_II_.Fs1_Dyn1A23" localSheetId="15">#REF!</definedName>
    <definedName name="CRF_Table2_II_.Fs1_Dyn1A23" localSheetId="5">#REF!</definedName>
    <definedName name="CRF_Table2_II_.Fs1_Dyn1A23" localSheetId="8">#REF!</definedName>
    <definedName name="CRF_Table2_II_.Fs1_Dyn1A23">#REF!</definedName>
    <definedName name="CRF_Table2_II_.Fs1_Dyn1A25" localSheetId="11">#REF!</definedName>
    <definedName name="CRF_Table2_II_.Fs1_Dyn1A25" localSheetId="13">#REF!</definedName>
    <definedName name="CRF_Table2_II_.Fs1_Dyn1A25" localSheetId="15">#REF!</definedName>
    <definedName name="CRF_Table2_II_.Fs1_Dyn1A25" localSheetId="5">#REF!</definedName>
    <definedName name="CRF_Table2_II_.Fs1_Dyn1A25" localSheetId="8">#REF!</definedName>
    <definedName name="CRF_Table2_II_.Fs1_Dyn1A25">#REF!</definedName>
    <definedName name="CRF_Table2_II_.Fs1_Dyn1A27" localSheetId="11">#REF!</definedName>
    <definedName name="CRF_Table2_II_.Fs1_Dyn1A27" localSheetId="13">#REF!</definedName>
    <definedName name="CRF_Table2_II_.Fs1_Dyn1A27" localSheetId="15">#REF!</definedName>
    <definedName name="CRF_Table2_II_.Fs1_Dyn1A27" localSheetId="5">#REF!</definedName>
    <definedName name="CRF_Table2_II_.Fs1_Dyn1A27" localSheetId="8">#REF!</definedName>
    <definedName name="CRF_Table2_II_.Fs1_Dyn1A27">#REF!</definedName>
    <definedName name="CRF_Table2_II_.Fs1_Dyn2A30" localSheetId="11">#REF!</definedName>
    <definedName name="CRF_Table2_II_.Fs1_Dyn2A30" localSheetId="13">#REF!</definedName>
    <definedName name="CRF_Table2_II_.Fs1_Dyn2A30" localSheetId="15">#REF!</definedName>
    <definedName name="CRF_Table2_II_.Fs1_Dyn2A30" localSheetId="5">#REF!</definedName>
    <definedName name="CRF_Table2_II_.Fs1_Dyn2A30" localSheetId="8">#REF!</definedName>
    <definedName name="CRF_Table2_II_.Fs1_Dyn2A30">#REF!</definedName>
    <definedName name="CRF_Table2_II_.Fs1_Dyn2A32" localSheetId="11">#REF!</definedName>
    <definedName name="CRF_Table2_II_.Fs1_Dyn2A32" localSheetId="13">#REF!</definedName>
    <definedName name="CRF_Table2_II_.Fs1_Dyn2A32" localSheetId="15">#REF!</definedName>
    <definedName name="CRF_Table2_II_.Fs1_Dyn2A32" localSheetId="5">#REF!</definedName>
    <definedName name="CRF_Table2_II_.Fs1_Dyn2A32" localSheetId="8">#REF!</definedName>
    <definedName name="CRF_Table2_II_.Fs1_Dyn2A32">#REF!</definedName>
    <definedName name="CRF_Table2_II_.Fs1_Main" localSheetId="11">#REF!</definedName>
    <definedName name="CRF_Table2_II_.Fs1_Main" localSheetId="13">#REF!</definedName>
    <definedName name="CRF_Table2_II_.Fs1_Main" localSheetId="15">#REF!</definedName>
    <definedName name="CRF_Table2_II_.Fs1_Main" localSheetId="5">#REF!</definedName>
    <definedName name="CRF_Table2_II_.Fs1_Main" localSheetId="8">#REF!</definedName>
    <definedName name="CRF_Table2_II_.Fs1_Main">#REF!</definedName>
    <definedName name="CRF_Table2_II_s1_Dyn100" localSheetId="11">#REF!</definedName>
    <definedName name="CRF_Table2_II_s1_Dyn100" localSheetId="13">#REF!</definedName>
    <definedName name="CRF_Table2_II_s1_Dyn100" localSheetId="15">#REF!</definedName>
    <definedName name="CRF_Table2_II_s1_Dyn100" localSheetId="5">#REF!</definedName>
    <definedName name="CRF_Table2_II_s1_Dyn100" localSheetId="8">#REF!</definedName>
    <definedName name="CRF_Table2_II_s1_Dyn100">#REF!</definedName>
    <definedName name="CRF_Table2_II_s1_Dyn101" localSheetId="11">#REF!</definedName>
    <definedName name="CRF_Table2_II_s1_Dyn101" localSheetId="13">#REF!</definedName>
    <definedName name="CRF_Table2_II_s1_Dyn101" localSheetId="15">#REF!</definedName>
    <definedName name="CRF_Table2_II_s1_Dyn101" localSheetId="5">#REF!</definedName>
    <definedName name="CRF_Table2_II_s1_Dyn101" localSheetId="8">#REF!</definedName>
    <definedName name="CRF_Table2_II_s1_Dyn101">#REF!</definedName>
    <definedName name="CRF_Table2_II_s1_Dyn102" localSheetId="11">#REF!</definedName>
    <definedName name="CRF_Table2_II_s1_Dyn102" localSheetId="13">#REF!</definedName>
    <definedName name="CRF_Table2_II_s1_Dyn102" localSheetId="15">#REF!</definedName>
    <definedName name="CRF_Table2_II_s1_Dyn102" localSheetId="5">#REF!</definedName>
    <definedName name="CRF_Table2_II_s1_Dyn102" localSheetId="8">#REF!</definedName>
    <definedName name="CRF_Table2_II_s1_Dyn102">#REF!</definedName>
    <definedName name="CRF_Table2_II_s1_Dyn103" localSheetId="11">#REF!</definedName>
    <definedName name="CRF_Table2_II_s1_Dyn103" localSheetId="13">#REF!</definedName>
    <definedName name="CRF_Table2_II_s1_Dyn103" localSheetId="15">#REF!</definedName>
    <definedName name="CRF_Table2_II_s1_Dyn103" localSheetId="5">#REF!</definedName>
    <definedName name="CRF_Table2_II_s1_Dyn103" localSheetId="8">#REF!</definedName>
    <definedName name="CRF_Table2_II_s1_Dyn103">#REF!</definedName>
    <definedName name="CRF_Table2_II_s1_Dyn104" localSheetId="11">#REF!</definedName>
    <definedName name="CRF_Table2_II_s1_Dyn104" localSheetId="13">#REF!</definedName>
    <definedName name="CRF_Table2_II_s1_Dyn104" localSheetId="15">#REF!</definedName>
    <definedName name="CRF_Table2_II_s1_Dyn104" localSheetId="5">#REF!</definedName>
    <definedName name="CRF_Table2_II_s1_Dyn104" localSheetId="8">#REF!</definedName>
    <definedName name="CRF_Table2_II_s1_Dyn104">#REF!</definedName>
    <definedName name="CRF_Table2_II_s1_Dyn105" localSheetId="11">#REF!</definedName>
    <definedName name="CRF_Table2_II_s1_Dyn105" localSheetId="13">#REF!</definedName>
    <definedName name="CRF_Table2_II_s1_Dyn105" localSheetId="15">#REF!</definedName>
    <definedName name="CRF_Table2_II_s1_Dyn105" localSheetId="5">#REF!</definedName>
    <definedName name="CRF_Table2_II_s1_Dyn105" localSheetId="8">#REF!</definedName>
    <definedName name="CRF_Table2_II_s1_Dyn105">#REF!</definedName>
    <definedName name="CRF_Table2_II_s1_Dyn106" localSheetId="11">#REF!</definedName>
    <definedName name="CRF_Table2_II_s1_Dyn106" localSheetId="13">#REF!</definedName>
    <definedName name="CRF_Table2_II_s1_Dyn106" localSheetId="15">#REF!</definedName>
    <definedName name="CRF_Table2_II_s1_Dyn106" localSheetId="5">#REF!</definedName>
    <definedName name="CRF_Table2_II_s1_Dyn106" localSheetId="8">#REF!</definedName>
    <definedName name="CRF_Table2_II_s1_Dyn106">#REF!</definedName>
    <definedName name="CRF_Table2_II_s1_Dyn107" localSheetId="11">#REF!</definedName>
    <definedName name="CRF_Table2_II_s1_Dyn107" localSheetId="13">#REF!</definedName>
    <definedName name="CRF_Table2_II_s1_Dyn107" localSheetId="15">#REF!</definedName>
    <definedName name="CRF_Table2_II_s1_Dyn107" localSheetId="5">#REF!</definedName>
    <definedName name="CRF_Table2_II_s1_Dyn107" localSheetId="8">#REF!</definedName>
    <definedName name="CRF_Table2_II_s1_Dyn107">#REF!</definedName>
    <definedName name="CRF_Table2_II_s1_Dyn108" localSheetId="11">#REF!</definedName>
    <definedName name="CRF_Table2_II_s1_Dyn108" localSheetId="13">#REF!</definedName>
    <definedName name="CRF_Table2_II_s1_Dyn108" localSheetId="15">#REF!</definedName>
    <definedName name="CRF_Table2_II_s1_Dyn108" localSheetId="5">#REF!</definedName>
    <definedName name="CRF_Table2_II_s1_Dyn108" localSheetId="8">#REF!</definedName>
    <definedName name="CRF_Table2_II_s1_Dyn108">#REF!</definedName>
    <definedName name="CRF_Table2_II_s1_Dyn109" localSheetId="11">#REF!</definedName>
    <definedName name="CRF_Table2_II_s1_Dyn109" localSheetId="13">#REF!</definedName>
    <definedName name="CRF_Table2_II_s1_Dyn109" localSheetId="15">#REF!</definedName>
    <definedName name="CRF_Table2_II_s1_Dyn109" localSheetId="5">#REF!</definedName>
    <definedName name="CRF_Table2_II_s1_Dyn109" localSheetId="8">#REF!</definedName>
    <definedName name="CRF_Table2_II_s1_Dyn109">#REF!</definedName>
    <definedName name="CRF_Table2_II_s1_Dyn110" localSheetId="11">#REF!</definedName>
    <definedName name="CRF_Table2_II_s1_Dyn110" localSheetId="13">#REF!</definedName>
    <definedName name="CRF_Table2_II_s1_Dyn110" localSheetId="15">#REF!</definedName>
    <definedName name="CRF_Table2_II_s1_Dyn110" localSheetId="5">#REF!</definedName>
    <definedName name="CRF_Table2_II_s1_Dyn110" localSheetId="8">#REF!</definedName>
    <definedName name="CRF_Table2_II_s1_Dyn110">#REF!</definedName>
    <definedName name="CRF_Table2_II_s1_Dyn111" localSheetId="11">#REF!</definedName>
    <definedName name="CRF_Table2_II_s1_Dyn111" localSheetId="13">#REF!</definedName>
    <definedName name="CRF_Table2_II_s1_Dyn111" localSheetId="15">#REF!</definedName>
    <definedName name="CRF_Table2_II_s1_Dyn111" localSheetId="5">#REF!</definedName>
    <definedName name="CRF_Table2_II_s1_Dyn111" localSheetId="8">#REF!</definedName>
    <definedName name="CRF_Table2_II_s1_Dyn111">#REF!</definedName>
    <definedName name="CRF_Table2_II_s1_Dyn112" localSheetId="11">#REF!</definedName>
    <definedName name="CRF_Table2_II_s1_Dyn112" localSheetId="13">#REF!</definedName>
    <definedName name="CRF_Table2_II_s1_Dyn112" localSheetId="15">#REF!</definedName>
    <definedName name="CRF_Table2_II_s1_Dyn112" localSheetId="5">#REF!</definedName>
    <definedName name="CRF_Table2_II_s1_Dyn112" localSheetId="8">#REF!</definedName>
    <definedName name="CRF_Table2_II_s1_Dyn112">#REF!</definedName>
    <definedName name="CRF_Table2_II_s1_Dyn113" localSheetId="11">#REF!</definedName>
    <definedName name="CRF_Table2_II_s1_Dyn113" localSheetId="13">#REF!</definedName>
    <definedName name="CRF_Table2_II_s1_Dyn113" localSheetId="15">#REF!</definedName>
    <definedName name="CRF_Table2_II_s1_Dyn113" localSheetId="5">#REF!</definedName>
    <definedName name="CRF_Table2_II_s1_Dyn113" localSheetId="8">#REF!</definedName>
    <definedName name="CRF_Table2_II_s1_Dyn113">#REF!</definedName>
    <definedName name="CRF_Table2_II_s1_Dyn114" localSheetId="11">#REF!</definedName>
    <definedName name="CRF_Table2_II_s1_Dyn114" localSheetId="13">#REF!</definedName>
    <definedName name="CRF_Table2_II_s1_Dyn114" localSheetId="15">#REF!</definedName>
    <definedName name="CRF_Table2_II_s1_Dyn114" localSheetId="5">#REF!</definedName>
    <definedName name="CRF_Table2_II_s1_Dyn114" localSheetId="8">#REF!</definedName>
    <definedName name="CRF_Table2_II_s1_Dyn114">#REF!</definedName>
    <definedName name="CRF_Table2_II_s1_Dyn115" localSheetId="11">#REF!</definedName>
    <definedName name="CRF_Table2_II_s1_Dyn115" localSheetId="13">#REF!</definedName>
    <definedName name="CRF_Table2_II_s1_Dyn115" localSheetId="15">#REF!</definedName>
    <definedName name="CRF_Table2_II_s1_Dyn115" localSheetId="5">#REF!</definedName>
    <definedName name="CRF_Table2_II_s1_Dyn115" localSheetId="8">#REF!</definedName>
    <definedName name="CRF_Table2_II_s1_Dyn115">#REF!</definedName>
    <definedName name="CRF_Table2_II_s1_Dyn116" localSheetId="11">#REF!</definedName>
    <definedName name="CRF_Table2_II_s1_Dyn116" localSheetId="13">#REF!</definedName>
    <definedName name="CRF_Table2_II_s1_Dyn116" localSheetId="15">#REF!</definedName>
    <definedName name="CRF_Table2_II_s1_Dyn116" localSheetId="5">#REF!</definedName>
    <definedName name="CRF_Table2_II_s1_Dyn116" localSheetId="8">#REF!</definedName>
    <definedName name="CRF_Table2_II_s1_Dyn116">#REF!</definedName>
    <definedName name="CRF_Table2_II_s1_Dyn117" localSheetId="11">#REF!</definedName>
    <definedName name="CRF_Table2_II_s1_Dyn117" localSheetId="13">#REF!</definedName>
    <definedName name="CRF_Table2_II_s1_Dyn117" localSheetId="15">#REF!</definedName>
    <definedName name="CRF_Table2_II_s1_Dyn117" localSheetId="5">#REF!</definedName>
    <definedName name="CRF_Table2_II_s1_Dyn117" localSheetId="8">#REF!</definedName>
    <definedName name="CRF_Table2_II_s1_Dyn117">#REF!</definedName>
    <definedName name="CRF_Table2_II_s1_Dyn118" localSheetId="11">#REF!</definedName>
    <definedName name="CRF_Table2_II_s1_Dyn118" localSheetId="13">#REF!</definedName>
    <definedName name="CRF_Table2_II_s1_Dyn118" localSheetId="15">#REF!</definedName>
    <definedName name="CRF_Table2_II_s1_Dyn118" localSheetId="5">#REF!</definedName>
    <definedName name="CRF_Table2_II_s1_Dyn118" localSheetId="8">#REF!</definedName>
    <definedName name="CRF_Table2_II_s1_Dyn118">#REF!</definedName>
    <definedName name="CRF_Table2_II_s1_Dyn119" localSheetId="11">#REF!</definedName>
    <definedName name="CRF_Table2_II_s1_Dyn119" localSheetId="13">#REF!</definedName>
    <definedName name="CRF_Table2_II_s1_Dyn119" localSheetId="15">#REF!</definedName>
    <definedName name="CRF_Table2_II_s1_Dyn119" localSheetId="5">#REF!</definedName>
    <definedName name="CRF_Table2_II_s1_Dyn119" localSheetId="8">#REF!</definedName>
    <definedName name="CRF_Table2_II_s1_Dyn119">#REF!</definedName>
    <definedName name="CRF_Table2_II_s1_Dyn120" localSheetId="11">#REF!</definedName>
    <definedName name="CRF_Table2_II_s1_Dyn120" localSheetId="13">#REF!</definedName>
    <definedName name="CRF_Table2_II_s1_Dyn120" localSheetId="15">#REF!</definedName>
    <definedName name="CRF_Table2_II_s1_Dyn120" localSheetId="5">#REF!</definedName>
    <definedName name="CRF_Table2_II_s1_Dyn120" localSheetId="8">#REF!</definedName>
    <definedName name="CRF_Table2_II_s1_Dyn120">#REF!</definedName>
    <definedName name="CRF_Table2_II_s1_Dyn200" localSheetId="11">#REF!</definedName>
    <definedName name="CRF_Table2_II_s1_Dyn200" localSheetId="13">#REF!</definedName>
    <definedName name="CRF_Table2_II_s1_Dyn200" localSheetId="15">#REF!</definedName>
    <definedName name="CRF_Table2_II_s1_Dyn200" localSheetId="5">#REF!</definedName>
    <definedName name="CRF_Table2_II_s1_Dyn200" localSheetId="8">#REF!</definedName>
    <definedName name="CRF_Table2_II_s1_Dyn200">#REF!</definedName>
    <definedName name="CRF_Table2_II_s1_Dyn201" localSheetId="11">#REF!</definedName>
    <definedName name="CRF_Table2_II_s1_Dyn201" localSheetId="13">#REF!</definedName>
    <definedName name="CRF_Table2_II_s1_Dyn201" localSheetId="15">#REF!</definedName>
    <definedName name="CRF_Table2_II_s1_Dyn201" localSheetId="5">#REF!</definedName>
    <definedName name="CRF_Table2_II_s1_Dyn201" localSheetId="8">#REF!</definedName>
    <definedName name="CRF_Table2_II_s1_Dyn201">#REF!</definedName>
    <definedName name="CRF_Table2_II_s1_Dyn202" localSheetId="11">#REF!</definedName>
    <definedName name="CRF_Table2_II_s1_Dyn202" localSheetId="13">#REF!</definedName>
    <definedName name="CRF_Table2_II_s1_Dyn202" localSheetId="15">#REF!</definedName>
    <definedName name="CRF_Table2_II_s1_Dyn202" localSheetId="5">#REF!</definedName>
    <definedName name="CRF_Table2_II_s1_Dyn202" localSheetId="8">#REF!</definedName>
    <definedName name="CRF_Table2_II_s1_Dyn202">#REF!</definedName>
    <definedName name="CRF_Table2_II_s1_Dyn203" localSheetId="11">#REF!</definedName>
    <definedName name="CRF_Table2_II_s1_Dyn203" localSheetId="13">#REF!</definedName>
    <definedName name="CRF_Table2_II_s1_Dyn203" localSheetId="15">#REF!</definedName>
    <definedName name="CRF_Table2_II_s1_Dyn203" localSheetId="5">#REF!</definedName>
    <definedName name="CRF_Table2_II_s1_Dyn203" localSheetId="8">#REF!</definedName>
    <definedName name="CRF_Table2_II_s1_Dyn203">#REF!</definedName>
    <definedName name="CRF_Table2_II_s1_Dyn204" localSheetId="11">#REF!</definedName>
    <definedName name="CRF_Table2_II_s1_Dyn204" localSheetId="13">#REF!</definedName>
    <definedName name="CRF_Table2_II_s1_Dyn204" localSheetId="15">#REF!</definedName>
    <definedName name="CRF_Table2_II_s1_Dyn204" localSheetId="5">#REF!</definedName>
    <definedName name="CRF_Table2_II_s1_Dyn204" localSheetId="8">#REF!</definedName>
    <definedName name="CRF_Table2_II_s1_Dyn204">#REF!</definedName>
    <definedName name="CRF_Table2_II_s1_Dyn205" localSheetId="11">#REF!</definedName>
    <definedName name="CRF_Table2_II_s1_Dyn205" localSheetId="13">#REF!</definedName>
    <definedName name="CRF_Table2_II_s1_Dyn205" localSheetId="15">#REF!</definedName>
    <definedName name="CRF_Table2_II_s1_Dyn205" localSheetId="5">#REF!</definedName>
    <definedName name="CRF_Table2_II_s1_Dyn205" localSheetId="8">#REF!</definedName>
    <definedName name="CRF_Table2_II_s1_Dyn205">#REF!</definedName>
    <definedName name="CRF_Table2_II_s1_Dyn206" localSheetId="11">#REF!</definedName>
    <definedName name="CRF_Table2_II_s1_Dyn206" localSheetId="13">#REF!</definedName>
    <definedName name="CRF_Table2_II_s1_Dyn206" localSheetId="15">#REF!</definedName>
    <definedName name="CRF_Table2_II_s1_Dyn206" localSheetId="5">#REF!</definedName>
    <definedName name="CRF_Table2_II_s1_Dyn206" localSheetId="8">#REF!</definedName>
    <definedName name="CRF_Table2_II_s1_Dyn206">#REF!</definedName>
    <definedName name="CRF_Table2_II_s1_Dyn207" localSheetId="11">#REF!</definedName>
    <definedName name="CRF_Table2_II_s1_Dyn207" localSheetId="13">#REF!</definedName>
    <definedName name="CRF_Table2_II_s1_Dyn207" localSheetId="15">#REF!</definedName>
    <definedName name="CRF_Table2_II_s1_Dyn207" localSheetId="5">#REF!</definedName>
    <definedName name="CRF_Table2_II_s1_Dyn207" localSheetId="8">#REF!</definedName>
    <definedName name="CRF_Table2_II_s1_Dyn207">#REF!</definedName>
    <definedName name="CRF_Table2_II_s1_Dyn208" localSheetId="11">#REF!</definedName>
    <definedName name="CRF_Table2_II_s1_Dyn208" localSheetId="13">#REF!</definedName>
    <definedName name="CRF_Table2_II_s1_Dyn208" localSheetId="15">#REF!</definedName>
    <definedName name="CRF_Table2_II_s1_Dyn208" localSheetId="5">#REF!</definedName>
    <definedName name="CRF_Table2_II_s1_Dyn208" localSheetId="8">#REF!</definedName>
    <definedName name="CRF_Table2_II_s1_Dyn208">#REF!</definedName>
    <definedName name="CRF_Table2_II_s1_Dyn209" localSheetId="11">#REF!</definedName>
    <definedName name="CRF_Table2_II_s1_Dyn209" localSheetId="13">#REF!</definedName>
    <definedName name="CRF_Table2_II_s1_Dyn209" localSheetId="15">#REF!</definedName>
    <definedName name="CRF_Table2_II_s1_Dyn209" localSheetId="5">#REF!</definedName>
    <definedName name="CRF_Table2_II_s1_Dyn209" localSheetId="8">#REF!</definedName>
    <definedName name="CRF_Table2_II_s1_Dyn209">#REF!</definedName>
    <definedName name="CRF_Table2_II_s1_Dyn210" localSheetId="11">#REF!</definedName>
    <definedName name="CRF_Table2_II_s1_Dyn210" localSheetId="13">#REF!</definedName>
    <definedName name="CRF_Table2_II_s1_Dyn210" localSheetId="15">#REF!</definedName>
    <definedName name="CRF_Table2_II_s1_Dyn210" localSheetId="5">#REF!</definedName>
    <definedName name="CRF_Table2_II_s1_Dyn210" localSheetId="8">#REF!</definedName>
    <definedName name="CRF_Table2_II_s1_Dyn210">#REF!</definedName>
    <definedName name="CRF_Table2_II_s1_Dyn211" localSheetId="11">#REF!</definedName>
    <definedName name="CRF_Table2_II_s1_Dyn211" localSheetId="13">#REF!</definedName>
    <definedName name="CRF_Table2_II_s1_Dyn211" localSheetId="15">#REF!</definedName>
    <definedName name="CRF_Table2_II_s1_Dyn211" localSheetId="5">#REF!</definedName>
    <definedName name="CRF_Table2_II_s1_Dyn211" localSheetId="8">#REF!</definedName>
    <definedName name="CRF_Table2_II_s1_Dyn211">#REF!</definedName>
    <definedName name="CRF_Table2_II_s1_Dyn212" localSheetId="11">#REF!</definedName>
    <definedName name="CRF_Table2_II_s1_Dyn212" localSheetId="13">#REF!</definedName>
    <definedName name="CRF_Table2_II_s1_Dyn212" localSheetId="15">#REF!</definedName>
    <definedName name="CRF_Table2_II_s1_Dyn212" localSheetId="5">#REF!</definedName>
    <definedName name="CRF_Table2_II_s1_Dyn212" localSheetId="8">#REF!</definedName>
    <definedName name="CRF_Table2_II_s1_Dyn212">#REF!</definedName>
    <definedName name="CRF_Table2_II_s1_Dyn213" localSheetId="11">#REF!</definedName>
    <definedName name="CRF_Table2_II_s1_Dyn213" localSheetId="13">#REF!</definedName>
    <definedName name="CRF_Table2_II_s1_Dyn213" localSheetId="15">#REF!</definedName>
    <definedName name="CRF_Table2_II_s1_Dyn213" localSheetId="5">#REF!</definedName>
    <definedName name="CRF_Table2_II_s1_Dyn213" localSheetId="8">#REF!</definedName>
    <definedName name="CRF_Table2_II_s1_Dyn213">#REF!</definedName>
    <definedName name="CRF_Table2_II_s1_Dyn214" localSheetId="11">#REF!</definedName>
    <definedName name="CRF_Table2_II_s1_Dyn214" localSheetId="13">#REF!</definedName>
    <definedName name="CRF_Table2_II_s1_Dyn214" localSheetId="15">#REF!</definedName>
    <definedName name="CRF_Table2_II_s1_Dyn214" localSheetId="5">#REF!</definedName>
    <definedName name="CRF_Table2_II_s1_Dyn214" localSheetId="8">#REF!</definedName>
    <definedName name="CRF_Table2_II_s1_Dyn214">#REF!</definedName>
    <definedName name="CRF_Table2_II_s1_Dyn215" localSheetId="11">#REF!</definedName>
    <definedName name="CRF_Table2_II_s1_Dyn215" localSheetId="13">#REF!</definedName>
    <definedName name="CRF_Table2_II_s1_Dyn215" localSheetId="15">#REF!</definedName>
    <definedName name="CRF_Table2_II_s1_Dyn215" localSheetId="5">#REF!</definedName>
    <definedName name="CRF_Table2_II_s1_Dyn215" localSheetId="8">#REF!</definedName>
    <definedName name="CRF_Table2_II_s1_Dyn215">#REF!</definedName>
    <definedName name="CRF_Table2_II_s1_Dyn216" localSheetId="11">#REF!</definedName>
    <definedName name="CRF_Table2_II_s1_Dyn216" localSheetId="13">#REF!</definedName>
    <definedName name="CRF_Table2_II_s1_Dyn216" localSheetId="15">#REF!</definedName>
    <definedName name="CRF_Table2_II_s1_Dyn216" localSheetId="5">#REF!</definedName>
    <definedName name="CRF_Table2_II_s1_Dyn216" localSheetId="8">#REF!</definedName>
    <definedName name="CRF_Table2_II_s1_Dyn216">#REF!</definedName>
    <definedName name="CRF_Table2_II_s1_Dyn217" localSheetId="11">#REF!</definedName>
    <definedName name="CRF_Table2_II_s1_Dyn217" localSheetId="13">#REF!</definedName>
    <definedName name="CRF_Table2_II_s1_Dyn217" localSheetId="15">#REF!</definedName>
    <definedName name="CRF_Table2_II_s1_Dyn217" localSheetId="5">#REF!</definedName>
    <definedName name="CRF_Table2_II_s1_Dyn217" localSheetId="8">#REF!</definedName>
    <definedName name="CRF_Table2_II_s1_Dyn217">#REF!</definedName>
    <definedName name="CRF_Table2_II_s1_Dyn218" localSheetId="11">#REF!</definedName>
    <definedName name="CRF_Table2_II_s1_Dyn218" localSheetId="13">#REF!</definedName>
    <definedName name="CRF_Table2_II_s1_Dyn218" localSheetId="15">#REF!</definedName>
    <definedName name="CRF_Table2_II_s1_Dyn218" localSheetId="5">#REF!</definedName>
    <definedName name="CRF_Table2_II_s1_Dyn218" localSheetId="8">#REF!</definedName>
    <definedName name="CRF_Table2_II_s1_Dyn218">#REF!</definedName>
    <definedName name="CRF_Table2_II_s1_Dyn219" localSheetId="11">#REF!</definedName>
    <definedName name="CRF_Table2_II_s1_Dyn219" localSheetId="13">#REF!</definedName>
    <definedName name="CRF_Table2_II_s1_Dyn219" localSheetId="15">#REF!</definedName>
    <definedName name="CRF_Table2_II_s1_Dyn219" localSheetId="5">#REF!</definedName>
    <definedName name="CRF_Table2_II_s1_Dyn219" localSheetId="8">#REF!</definedName>
    <definedName name="CRF_Table2_II_s1_Dyn219">#REF!</definedName>
    <definedName name="CRF_Table2_II_s1_Dyn220" localSheetId="11">#REF!</definedName>
    <definedName name="CRF_Table2_II_s1_Dyn220" localSheetId="13">#REF!</definedName>
    <definedName name="CRF_Table2_II_s1_Dyn220" localSheetId="15">#REF!</definedName>
    <definedName name="CRF_Table2_II_s1_Dyn220" localSheetId="5">#REF!</definedName>
    <definedName name="CRF_Table2_II_s1_Dyn220" localSheetId="8">#REF!</definedName>
    <definedName name="CRF_Table2_II_s1_Dyn220">#REF!</definedName>
    <definedName name="CRF_Table2_II_s1_Dyn300" localSheetId="11">#REF!</definedName>
    <definedName name="CRF_Table2_II_s1_Dyn300" localSheetId="13">#REF!</definedName>
    <definedName name="CRF_Table2_II_s1_Dyn300" localSheetId="15">#REF!</definedName>
    <definedName name="CRF_Table2_II_s1_Dyn300" localSheetId="5">#REF!</definedName>
    <definedName name="CRF_Table2_II_s1_Dyn300" localSheetId="8">#REF!</definedName>
    <definedName name="CRF_Table2_II_s1_Dyn300">#REF!</definedName>
    <definedName name="CRF_Table2_II_s1_Dyn301" localSheetId="11">#REF!</definedName>
    <definedName name="CRF_Table2_II_s1_Dyn301" localSheetId="13">#REF!</definedName>
    <definedName name="CRF_Table2_II_s1_Dyn301" localSheetId="15">#REF!</definedName>
    <definedName name="CRF_Table2_II_s1_Dyn301" localSheetId="5">#REF!</definedName>
    <definedName name="CRF_Table2_II_s1_Dyn301" localSheetId="8">#REF!</definedName>
    <definedName name="CRF_Table2_II_s1_Dyn301">#REF!</definedName>
    <definedName name="CRF_Table2_II_s1_Dyn302" localSheetId="11">#REF!</definedName>
    <definedName name="CRF_Table2_II_s1_Dyn302" localSheetId="13">#REF!</definedName>
    <definedName name="CRF_Table2_II_s1_Dyn302" localSheetId="15">#REF!</definedName>
    <definedName name="CRF_Table2_II_s1_Dyn302" localSheetId="5">#REF!</definedName>
    <definedName name="CRF_Table2_II_s1_Dyn302" localSheetId="8">#REF!</definedName>
    <definedName name="CRF_Table2_II_s1_Dyn302">#REF!</definedName>
    <definedName name="CRF_Table2_II_s1_Dyn303" localSheetId="11">#REF!</definedName>
    <definedName name="CRF_Table2_II_s1_Dyn303" localSheetId="13">#REF!</definedName>
    <definedName name="CRF_Table2_II_s1_Dyn303" localSheetId="15">#REF!</definedName>
    <definedName name="CRF_Table2_II_s1_Dyn303" localSheetId="5">#REF!</definedName>
    <definedName name="CRF_Table2_II_s1_Dyn303" localSheetId="8">#REF!</definedName>
    <definedName name="CRF_Table2_II_s1_Dyn303">#REF!</definedName>
    <definedName name="CRF_Table2_II_s1_Dyn304" localSheetId="11">#REF!</definedName>
    <definedName name="CRF_Table2_II_s1_Dyn304" localSheetId="13">#REF!</definedName>
    <definedName name="CRF_Table2_II_s1_Dyn304" localSheetId="15">#REF!</definedName>
    <definedName name="CRF_Table2_II_s1_Dyn304" localSheetId="5">#REF!</definedName>
    <definedName name="CRF_Table2_II_s1_Dyn304" localSheetId="8">#REF!</definedName>
    <definedName name="CRF_Table2_II_s1_Dyn304">#REF!</definedName>
    <definedName name="CRF_Table2_II_s1_Dyn305" localSheetId="11">#REF!</definedName>
    <definedName name="CRF_Table2_II_s1_Dyn305" localSheetId="13">#REF!</definedName>
    <definedName name="CRF_Table2_II_s1_Dyn305" localSheetId="15">#REF!</definedName>
    <definedName name="CRF_Table2_II_s1_Dyn305" localSheetId="5">#REF!</definedName>
    <definedName name="CRF_Table2_II_s1_Dyn305" localSheetId="8">#REF!</definedName>
    <definedName name="CRF_Table2_II_s1_Dyn305">#REF!</definedName>
    <definedName name="CRF_Table2_II_s1_Dyn306" localSheetId="11">#REF!</definedName>
    <definedName name="CRF_Table2_II_s1_Dyn306" localSheetId="13">#REF!</definedName>
    <definedName name="CRF_Table2_II_s1_Dyn306" localSheetId="15">#REF!</definedName>
    <definedName name="CRF_Table2_II_s1_Dyn306" localSheetId="5">#REF!</definedName>
    <definedName name="CRF_Table2_II_s1_Dyn306" localSheetId="8">#REF!</definedName>
    <definedName name="CRF_Table2_II_s1_Dyn306">#REF!</definedName>
    <definedName name="CRF_Table2_II_s1_Dyn307" localSheetId="11">#REF!</definedName>
    <definedName name="CRF_Table2_II_s1_Dyn307" localSheetId="13">#REF!</definedName>
    <definedName name="CRF_Table2_II_s1_Dyn307" localSheetId="15">#REF!</definedName>
    <definedName name="CRF_Table2_II_s1_Dyn307" localSheetId="5">#REF!</definedName>
    <definedName name="CRF_Table2_II_s1_Dyn307" localSheetId="8">#REF!</definedName>
    <definedName name="CRF_Table2_II_s1_Dyn307">#REF!</definedName>
    <definedName name="CRF_Table2_II_s1_Dyn308" localSheetId="11">#REF!</definedName>
    <definedName name="CRF_Table2_II_s1_Dyn308" localSheetId="13">#REF!</definedName>
    <definedName name="CRF_Table2_II_s1_Dyn308" localSheetId="15">#REF!</definedName>
    <definedName name="CRF_Table2_II_s1_Dyn308" localSheetId="5">#REF!</definedName>
    <definedName name="CRF_Table2_II_s1_Dyn308" localSheetId="8">#REF!</definedName>
    <definedName name="CRF_Table2_II_s1_Dyn308">#REF!</definedName>
    <definedName name="CRF_Table2_II_s1_Dyn309" localSheetId="11">#REF!</definedName>
    <definedName name="CRF_Table2_II_s1_Dyn309" localSheetId="13">#REF!</definedName>
    <definedName name="CRF_Table2_II_s1_Dyn309" localSheetId="15">#REF!</definedName>
    <definedName name="CRF_Table2_II_s1_Dyn309" localSheetId="5">#REF!</definedName>
    <definedName name="CRF_Table2_II_s1_Dyn309" localSheetId="8">#REF!</definedName>
    <definedName name="CRF_Table2_II_s1_Dyn309">#REF!</definedName>
    <definedName name="CRF_Table2_II_s1_Dyn310" localSheetId="11">#REF!</definedName>
    <definedName name="CRF_Table2_II_s1_Dyn310" localSheetId="13">#REF!</definedName>
    <definedName name="CRF_Table2_II_s1_Dyn310" localSheetId="15">#REF!</definedName>
    <definedName name="CRF_Table2_II_s1_Dyn310" localSheetId="5">#REF!</definedName>
    <definedName name="CRF_Table2_II_s1_Dyn310" localSheetId="8">#REF!</definedName>
    <definedName name="CRF_Table2_II_s1_Dyn310">#REF!</definedName>
    <definedName name="CRF_Table2_II_s1_Dyn311" localSheetId="11">#REF!</definedName>
    <definedName name="CRF_Table2_II_s1_Dyn311" localSheetId="13">#REF!</definedName>
    <definedName name="CRF_Table2_II_s1_Dyn311" localSheetId="15">#REF!</definedName>
    <definedName name="CRF_Table2_II_s1_Dyn311" localSheetId="5">#REF!</definedName>
    <definedName name="CRF_Table2_II_s1_Dyn311" localSheetId="8">#REF!</definedName>
    <definedName name="CRF_Table2_II_s1_Dyn311">#REF!</definedName>
    <definedName name="CRF_Table2_II_s1_Dyn312" localSheetId="11">#REF!</definedName>
    <definedName name="CRF_Table2_II_s1_Dyn312" localSheetId="13">#REF!</definedName>
    <definedName name="CRF_Table2_II_s1_Dyn312" localSheetId="15">#REF!</definedName>
    <definedName name="CRF_Table2_II_s1_Dyn312" localSheetId="5">#REF!</definedName>
    <definedName name="CRF_Table2_II_s1_Dyn312" localSheetId="8">#REF!</definedName>
    <definedName name="CRF_Table2_II_s1_Dyn312">#REF!</definedName>
    <definedName name="CRF_Table2_II_s1_Dyn313" localSheetId="11">#REF!</definedName>
    <definedName name="CRF_Table2_II_s1_Dyn313" localSheetId="13">#REF!</definedName>
    <definedName name="CRF_Table2_II_s1_Dyn313" localSheetId="15">#REF!</definedName>
    <definedName name="CRF_Table2_II_s1_Dyn313" localSheetId="5">#REF!</definedName>
    <definedName name="CRF_Table2_II_s1_Dyn313" localSheetId="8">#REF!</definedName>
    <definedName name="CRF_Table2_II_s1_Dyn313">#REF!</definedName>
    <definedName name="CRF_Table2_II_s1_Dyn314" localSheetId="11">#REF!</definedName>
    <definedName name="CRF_Table2_II_s1_Dyn314" localSheetId="13">#REF!</definedName>
    <definedName name="CRF_Table2_II_s1_Dyn314" localSheetId="15">#REF!</definedName>
    <definedName name="CRF_Table2_II_s1_Dyn314" localSheetId="5">#REF!</definedName>
    <definedName name="CRF_Table2_II_s1_Dyn314" localSheetId="8">#REF!</definedName>
    <definedName name="CRF_Table2_II_s1_Dyn314">#REF!</definedName>
    <definedName name="CRF_Table2_II_s1_Dyn315" localSheetId="11">#REF!</definedName>
    <definedName name="CRF_Table2_II_s1_Dyn315" localSheetId="13">#REF!</definedName>
    <definedName name="CRF_Table2_II_s1_Dyn315" localSheetId="15">#REF!</definedName>
    <definedName name="CRF_Table2_II_s1_Dyn315" localSheetId="5">#REF!</definedName>
    <definedName name="CRF_Table2_II_s1_Dyn315" localSheetId="8">#REF!</definedName>
    <definedName name="CRF_Table2_II_s1_Dyn315">#REF!</definedName>
    <definedName name="CRF_Table2_II_s1_Dyn316" localSheetId="11">#REF!</definedName>
    <definedName name="CRF_Table2_II_s1_Dyn316" localSheetId="13">#REF!</definedName>
    <definedName name="CRF_Table2_II_s1_Dyn316" localSheetId="15">#REF!</definedName>
    <definedName name="CRF_Table2_II_s1_Dyn316" localSheetId="5">#REF!</definedName>
    <definedName name="CRF_Table2_II_s1_Dyn316" localSheetId="8">#REF!</definedName>
    <definedName name="CRF_Table2_II_s1_Dyn316">#REF!</definedName>
    <definedName name="CRF_Table2_II_s1_Dyn317" localSheetId="11">#REF!</definedName>
    <definedName name="CRF_Table2_II_s1_Dyn317" localSheetId="13">#REF!</definedName>
    <definedName name="CRF_Table2_II_s1_Dyn317" localSheetId="15">#REF!</definedName>
    <definedName name="CRF_Table2_II_s1_Dyn317" localSheetId="5">#REF!</definedName>
    <definedName name="CRF_Table2_II_s1_Dyn317" localSheetId="8">#REF!</definedName>
    <definedName name="CRF_Table2_II_s1_Dyn317">#REF!</definedName>
    <definedName name="CRF_Table2_II_s1_Dyn318" localSheetId="11">#REF!</definedName>
    <definedName name="CRF_Table2_II_s1_Dyn318" localSheetId="13">#REF!</definedName>
    <definedName name="CRF_Table2_II_s1_Dyn318" localSheetId="15">#REF!</definedName>
    <definedName name="CRF_Table2_II_s1_Dyn318" localSheetId="5">#REF!</definedName>
    <definedName name="CRF_Table2_II_s1_Dyn318" localSheetId="8">#REF!</definedName>
    <definedName name="CRF_Table2_II_s1_Dyn318">#REF!</definedName>
    <definedName name="CRF_Table2_II_s1_Dyn319" localSheetId="11">#REF!</definedName>
    <definedName name="CRF_Table2_II_s1_Dyn319" localSheetId="13">#REF!</definedName>
    <definedName name="CRF_Table2_II_s1_Dyn319" localSheetId="15">#REF!</definedName>
    <definedName name="CRF_Table2_II_s1_Dyn319" localSheetId="5">#REF!</definedName>
    <definedName name="CRF_Table2_II_s1_Dyn319" localSheetId="8">#REF!</definedName>
    <definedName name="CRF_Table2_II_s1_Dyn319">#REF!</definedName>
    <definedName name="CRF_Table2_II_s1_Dyn320" localSheetId="11">#REF!</definedName>
    <definedName name="CRF_Table2_II_s1_Dyn320" localSheetId="13">#REF!</definedName>
    <definedName name="CRF_Table2_II_s1_Dyn320" localSheetId="15">#REF!</definedName>
    <definedName name="CRF_Table2_II_s1_Dyn320" localSheetId="5">#REF!</definedName>
    <definedName name="CRF_Table2_II_s1_Dyn320" localSheetId="8">#REF!</definedName>
    <definedName name="CRF_Table2_II_s1_Dyn320">#REF!</definedName>
    <definedName name="CRF_Table2_II_s1_DynE3" localSheetId="11">#REF!</definedName>
    <definedName name="CRF_Table2_II_s1_DynE3" localSheetId="13">#REF!</definedName>
    <definedName name="CRF_Table2_II_s1_DynE3" localSheetId="15">#REF!</definedName>
    <definedName name="CRF_Table2_II_s1_DynE3" localSheetId="5">#REF!</definedName>
    <definedName name="CRF_Table2_II_s1_DynE3" localSheetId="8">#REF!</definedName>
    <definedName name="CRF_Table2_II_s1_DynE3">#REF!</definedName>
    <definedName name="CRF_Table2_II_s1_DynF8" localSheetId="11">#REF!</definedName>
    <definedName name="CRF_Table2_II_s1_DynF8" localSheetId="13">#REF!</definedName>
    <definedName name="CRF_Table2_II_s1_DynF8" localSheetId="15">#REF!</definedName>
    <definedName name="CRF_Table2_II_s1_DynF8" localSheetId="5">#REF!</definedName>
    <definedName name="CRF_Table2_II_s1_DynF8" localSheetId="8">#REF!</definedName>
    <definedName name="CRF_Table2_II_s1_DynF8">#REF!</definedName>
    <definedName name="CRF_Table2_II_s1_DynG" localSheetId="11">#REF!</definedName>
    <definedName name="CRF_Table2_II_s1_DynG" localSheetId="13">#REF!</definedName>
    <definedName name="CRF_Table2_II_s1_DynG" localSheetId="15">#REF!</definedName>
    <definedName name="CRF_Table2_II_s1_DynG" localSheetId="5">#REF!</definedName>
    <definedName name="CRF_Table2_II_s1_DynG" localSheetId="8">#REF!</definedName>
    <definedName name="CRF_Table2_II_s1_DynG">#REF!</definedName>
    <definedName name="CRF_Table2_II_s1_Main" localSheetId="11">#REF!</definedName>
    <definedName name="CRF_Table2_II_s1_Main" localSheetId="13">#REF!</definedName>
    <definedName name="CRF_Table2_II_s1_Main" localSheetId="15">#REF!</definedName>
    <definedName name="CRF_Table2_II_s1_Main" localSheetId="5">#REF!</definedName>
    <definedName name="CRF_Table2_II_s1_Main" localSheetId="8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'0.Contents'!$A$1:$E$41</definedName>
    <definedName name="_xlnm.Print_Area" localSheetId="2">'1.Total'!$A$1:$CA$65</definedName>
  </definedNames>
  <calcPr fullCalcOnLoad="1"/>
</workbook>
</file>

<file path=xl/sharedStrings.xml><?xml version="1.0" encoding="utf-8"?>
<sst xmlns="http://schemas.openxmlformats.org/spreadsheetml/2006/main" count="1179" uniqueCount="426">
  <si>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</si>
  <si>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</si>
  <si>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</si>
  <si>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</si>
  <si>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</si>
  <si>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</si>
  <si>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</si>
  <si>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</si>
  <si>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</si>
  <si>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</si>
  <si>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</si>
  <si>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</si>
  <si>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</si>
  <si>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</si>
  <si>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</si>
  <si>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</si>
  <si>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</si>
  <si>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</si>
  <si>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</si>
  <si>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</si>
  <si>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</si>
  <si>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</si>
  <si>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</si>
  <si>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</si>
  <si>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</si>
  <si>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</si>
  <si>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</si>
  <si>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非製造業</t>
  </si>
  <si>
    <t>製造業</t>
  </si>
  <si>
    <t>旅客</t>
  </si>
  <si>
    <t>貨物</t>
  </si>
  <si>
    <t>電熱配分誤差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</si>
  <si>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</si>
  <si>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</si>
  <si>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</si>
  <si>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</si>
  <si>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</si>
  <si>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</si>
  <si>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</si>
  <si>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</si>
  <si>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</si>
  <si>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</si>
  <si>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</si>
  <si>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</si>
  <si>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</si>
  <si>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</si>
  <si>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</si>
  <si>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</si>
  <si>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</si>
  <si>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</si>
  <si>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</si>
  <si>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</si>
  <si>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</si>
  <si>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</si>
  <si>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</si>
  <si>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</si>
  <si>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</si>
  <si>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</si>
  <si>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</si>
  <si>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</si>
  <si>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</si>
  <si>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</si>
  <si>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</si>
  <si>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</si>
  <si>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</si>
  <si>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</si>
  <si>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</si>
  <si>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</si>
  <si>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</si>
  <si>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</si>
  <si>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</si>
  <si>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</si>
  <si>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</si>
  <si>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</si>
  <si>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</si>
  <si>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</si>
  <si>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</si>
  <si>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</si>
  <si>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</si>
  <si>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</si>
  <si>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</si>
  <si>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</si>
  <si>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</si>
  <si>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</si>
  <si>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</si>
  <si>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</si>
  <si>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</si>
  <si>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</si>
  <si>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</si>
  <si>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</si>
  <si>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</si>
  <si>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</si>
  <si>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</si>
  <si>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</si>
  <si>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</si>
  <si>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</si>
  <si>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</si>
  <si>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</si>
  <si>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</si>
  <si>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</si>
  <si>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</si>
  <si>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</si>
  <si>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</si>
  <si>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</si>
  <si>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</si>
  <si>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</si>
  <si>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</si>
  <si>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</si>
  <si>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</si>
  <si>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</si>
  <si>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</si>
  <si>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</si>
  <si>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</si>
  <si>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</si>
  <si>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</si>
  <si>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</si>
  <si>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</si>
  <si>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</si>
  <si>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</si>
  <si>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</si>
  <si>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</si>
  <si>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</si>
  <si>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</si>
  <si>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</si>
  <si>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</si>
  <si>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</si>
  <si>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</si>
  <si>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</si>
  <si>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</si>
  <si>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</si>
  <si>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</si>
  <si>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</si>
  <si>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</si>
  <si>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</si>
  <si>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</si>
  <si>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</si>
  <si>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</si>
  <si>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</si>
  <si>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</si>
  <si>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</si>
  <si>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</si>
  <si>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</si>
  <si>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</si>
  <si>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</si>
  <si>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</si>
  <si>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</si>
  <si>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</si>
  <si>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</si>
  <si>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</si>
  <si>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</si>
  <si>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</si>
  <si>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</si>
  <si>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</si>
  <si>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</si>
  <si>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</si>
  <si>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</si>
  <si>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</si>
  <si>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</si>
  <si>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</si>
  <si>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</si>
  <si>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</si>
  <si>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</si>
  <si>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</si>
  <si>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</si>
  <si>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</si>
  <si>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</si>
  <si>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</si>
  <si>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</si>
  <si>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</si>
  <si>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</si>
  <si>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</si>
  <si>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</si>
  <si>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</si>
  <si>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</si>
  <si>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</si>
  <si>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</si>
  <si>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</si>
  <si>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</si>
  <si>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</si>
  <si>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</si>
  <si>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</si>
  <si>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</si>
  <si>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</si>
  <si>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</si>
  <si>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</si>
  <si>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</si>
  <si>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</si>
  <si>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</si>
  <si>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</si>
  <si>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</si>
  <si>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</si>
  <si>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</si>
  <si>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</si>
  <si>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</si>
  <si>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</si>
  <si>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</si>
  <si>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</si>
  <si>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</si>
  <si>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</si>
  <si>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</si>
  <si>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</si>
  <si>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</si>
  <si>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</si>
  <si>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</si>
  <si>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</si>
  <si>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</si>
  <si>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</si>
  <si>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</si>
  <si>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</si>
  <si>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</si>
  <si>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</si>
  <si>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</si>
  <si>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</si>
  <si>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</si>
  <si>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</si>
  <si>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</si>
  <si>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</si>
  <si>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</si>
  <si>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</si>
  <si>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</si>
  <si>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</si>
  <si>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</si>
  <si>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</si>
  <si>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</si>
  <si>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</si>
  <si>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</si>
  <si>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</si>
  <si>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</si>
  <si>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</si>
  <si>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基準年比</t>
  </si>
  <si>
    <t>業務他</t>
  </si>
  <si>
    <t>ソーダ灰の使用</t>
  </si>
  <si>
    <t>金属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</si>
  <si>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</si>
  <si>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</si>
  <si>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</si>
  <si>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</si>
  <si>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</si>
  <si>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</si>
  <si>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</si>
  <si>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</si>
  <si>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</si>
  <si>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</si>
  <si>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</si>
  <si>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</si>
  <si>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</si>
  <si>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</si>
  <si>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</si>
  <si>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</si>
  <si>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</si>
  <si>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</si>
  <si>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</si>
  <si>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</si>
  <si>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</si>
  <si>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</si>
  <si>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</si>
  <si>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</si>
  <si>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</si>
  <si>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</si>
  <si>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</si>
  <si>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</si>
  <si>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</si>
  <si>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</si>
  <si>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</si>
  <si>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</si>
  <si>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</si>
  <si>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</si>
  <si>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</si>
  <si>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</si>
  <si>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</si>
  <si>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</si>
  <si>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</si>
  <si>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</si>
  <si>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</si>
  <si>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</si>
  <si>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</si>
  <si>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</si>
  <si>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</si>
  <si>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</si>
  <si>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</si>
  <si>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</si>
  <si>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</si>
  <si>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</si>
  <si>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</si>
  <si>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</si>
  <si>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</si>
  <si>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</si>
  <si>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</si>
  <si>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</si>
  <si>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</si>
  <si>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</si>
  <si>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</si>
  <si>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</si>
  <si>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</si>
  <si>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</si>
  <si>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</si>
  <si>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</si>
  <si>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</si>
  <si>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</si>
  <si>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</si>
  <si>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</si>
  <si>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</si>
  <si>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</si>
  <si>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</si>
  <si>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</si>
  <si>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</si>
  <si>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</si>
  <si>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</si>
  <si>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</si>
  <si>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</si>
  <si>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</si>
  <si>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</si>
  <si>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</si>
  <si>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</si>
  <si>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</si>
  <si>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</si>
  <si>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</si>
  <si>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</si>
  <si>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</si>
  <si>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</si>
  <si>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</si>
  <si>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</si>
  <si>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</si>
  <si>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</si>
  <si>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</si>
  <si>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1990, 1995, 2000: Polulation Census ( at 1. Oct.)
other: Year Book of Population Estimated 
           (at 1st Oct.)</t>
  </si>
  <si>
    <t>※LULUCF分野の排出・吸収量は除く</t>
  </si>
  <si>
    <t>その他エネルギー産業等</t>
  </si>
  <si>
    <t>ソーダ灰の生産及び使用</t>
  </si>
  <si>
    <t>乗用車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</si>
  <si>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</si>
  <si>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</si>
  <si>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</si>
  <si>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</si>
  <si>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</si>
  <si>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</si>
  <si>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</si>
  <si>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</si>
  <si>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</si>
  <si>
    <t>関 西</t>
  </si>
  <si>
    <r>
      <t>1A5.</t>
    </r>
    <r>
      <rPr>
        <sz val="11"/>
        <rFont val="ＭＳ 明朝"/>
        <family val="1"/>
      </rPr>
      <t>その他</t>
    </r>
  </si>
  <si>
    <t>NO</t>
  </si>
  <si>
    <t xml:space="preserve"> </t>
  </si>
  <si>
    <t>京都議定書
の基準年</t>
  </si>
  <si>
    <t>-</t>
  </si>
  <si>
    <t>基準年比増減率</t>
  </si>
  <si>
    <t>対基準年比増減％</t>
  </si>
  <si>
    <r>
      <t>1990, 1995, 2000, 2005</t>
    </r>
    <r>
      <rPr>
        <sz val="11"/>
        <rFont val="ＭＳ 明朝"/>
        <family val="1"/>
      </rPr>
      <t>：国勢調査
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
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</t>
    </r>
  </si>
  <si>
    <r>
      <t>住民基本台帳人口要覧（</t>
    </r>
    <r>
      <rPr>
        <sz val="11"/>
        <rFont val="Century"/>
        <family val="1"/>
      </rPr>
      <t>H18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 xml:space="preserve"> p28, </t>
    </r>
    <r>
      <rPr>
        <sz val="11"/>
        <rFont val="ＭＳ Ｐ明朝"/>
        <family val="1"/>
      </rPr>
      <t>第</t>
    </r>
    <r>
      <rPr>
        <sz val="11"/>
        <rFont val="Century"/>
        <family val="1"/>
      </rPr>
      <t>27</t>
    </r>
    <r>
      <rPr>
        <sz val="11"/>
        <rFont val="ＭＳ Ｐ明朝"/>
        <family val="1"/>
      </rPr>
      <t>表</t>
    </r>
  </si>
  <si>
    <t>シェア</t>
  </si>
  <si>
    <t>Share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</si>
  <si>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</si>
  <si>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</si>
  <si>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</si>
  <si>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</si>
  <si>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</si>
  <si>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 xml:space="preserve">1B. </t>
    </r>
    <r>
      <rPr>
        <sz val="11"/>
        <rFont val="ＭＳ Ｐ明朝"/>
        <family val="1"/>
      </rPr>
      <t>燃料からの漏出</t>
    </r>
  </si>
  <si>
    <t>燃料からの漏出</t>
  </si>
  <si>
    <r>
      <t>基準</t>
    </r>
    <r>
      <rPr>
        <sz val="11"/>
        <rFont val="ＭＳ 明朝"/>
        <family val="1"/>
      </rPr>
      <t>年比</t>
    </r>
  </si>
  <si>
    <t>燃料</t>
  </si>
  <si>
    <t>部門別CO2排出量の1990-2006年度の推移
（直接排出量（自家発・産業用蒸気配分後））</t>
  </si>
  <si>
    <t>部門別CO2排出量の1990-2006年度の推移
（間接排出量（電気・熱配分後）：簡約表）</t>
  </si>
  <si>
    <t>部門別CO2排出量の1990-2006年度の推移
（間接排出量（電気・熱配分後）：詳細表）</t>
  </si>
  <si>
    <t>１人あたりCO2排出量の1990-2006年度の推移</t>
  </si>
  <si>
    <t>一世帯あたりCO2排出量の1990-2006年度の推移</t>
  </si>
  <si>
    <t>国際バンカー油起源のCO2排出量の1990-2006年度の推移</t>
  </si>
  <si>
    <t>0.Contents</t>
  </si>
  <si>
    <t>CO2, CH4, N2Oの1990-2006年度の排出量の推移
HFCs, PFCs, SF6の1995-2006年度の排出量の推移</t>
  </si>
  <si>
    <t>2.CO2-Sector</t>
  </si>
  <si>
    <t>3.Allocated_CO2-Sector</t>
  </si>
  <si>
    <t>4.Allocated_CO2-Sector (detail)</t>
  </si>
  <si>
    <t>5.CO2-capita</t>
  </si>
  <si>
    <t>6.CO2-household</t>
  </si>
  <si>
    <t>7.CO2-Source</t>
  </si>
  <si>
    <t>CO2排出量（燃料種別等）の1990-2006年度の推移</t>
  </si>
  <si>
    <t>8.CO2-Share-KPBY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</si>
  <si>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</si>
  <si>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9.CO2-Share-2006</t>
  </si>
  <si>
    <t>2006年度の排出源別CO2排出量のシェア</t>
  </si>
  <si>
    <t>CH4排出量の1990-2006年度の推移（簡約表）</t>
  </si>
  <si>
    <t>CH4排出量の1990-2006年度の推移（詳細表）</t>
  </si>
  <si>
    <t>N2O排出量の1990-2006年度の推移（簡約表）</t>
  </si>
  <si>
    <t>N2O排出量の1990-2006年度の推移（詳細表）</t>
  </si>
  <si>
    <t>F-gas（HFCs, PFCs, SF6）排出量の1995-2006年度の推移</t>
  </si>
  <si>
    <t>16.2006年図 (世帯当たり)</t>
  </si>
  <si>
    <t>2006年度の一世帯あたりCO2排出量（燃料種別、用途別）</t>
  </si>
  <si>
    <t>17.2006年図 (一人当たり)</t>
  </si>
  <si>
    <t>2006年度の１人あたりCO2排出量（燃料種別）</t>
  </si>
  <si>
    <r>
      <t>2006</t>
    </r>
    <r>
      <rPr>
        <sz val="11"/>
        <rFont val="ＭＳ Ｐ明朝"/>
        <family val="1"/>
      </rPr>
      <t>年度</t>
    </r>
  </si>
  <si>
    <t>[Gg CO2]</t>
  </si>
  <si>
    <t>燃料からの漏出</t>
  </si>
  <si>
    <t>0.1 計量単位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</si>
  <si>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</si>
  <si>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</si>
  <si>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</si>
  <si>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</si>
  <si>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</si>
  <si>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</si>
  <si>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</si>
  <si>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</si>
  <si>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</si>
  <si>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</si>
  <si>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</si>
  <si>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</si>
  <si>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</si>
  <si>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</si>
  <si>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</si>
  <si>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</si>
  <si>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</si>
  <si>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</si>
  <si>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</si>
  <si>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</si>
  <si>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</si>
  <si>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</si>
  <si>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</si>
  <si>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</si>
  <si>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</si>
  <si>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</si>
  <si>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</si>
  <si>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</si>
  <si>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</si>
  <si>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</si>
  <si>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</si>
  <si>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2．国際バンカー油は国内排出量には含まれない。</t>
  </si>
  <si>
    <t>HFCs</t>
  </si>
  <si>
    <t>PFCs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</si>
</sst>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</numFmts>
  <fonts count="9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"/>
      <name val="明朝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.75"/>
      <color indexed="8"/>
      <name val="Century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sz val="8.75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4.5"/>
      <color indexed="8"/>
      <name val="Arial"/>
      <family val="2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.75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9.35"/>
      <color indexed="8"/>
      <name val="ＭＳ ゴシック"/>
      <family val="3"/>
    </font>
    <font>
      <sz val="9.35"/>
      <color indexed="8"/>
      <name val="Arial"/>
      <family val="2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vertAlign val="subscript"/>
      <sz val="12"/>
      <color indexed="8"/>
      <name val="Arial"/>
      <family val="2"/>
    </font>
    <font>
      <sz val="10.75"/>
      <color indexed="8"/>
      <name val="ＭＳ Ｐゴシック"/>
      <family val="3"/>
    </font>
    <font>
      <vertAlign val="sub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9"/>
      <color indexed="8"/>
      <name val="ＭＳ Ｐゴシック"/>
      <family val="3"/>
    </font>
    <font>
      <vertAlign val="subscript"/>
      <sz val="10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Gr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13"/>
        <bgColor indexed="47"/>
      </patternFill>
    </fill>
    <fill>
      <patternFill patternType="lightGrid">
        <fgColor indexed="13"/>
        <bgColor indexed="44"/>
      </patternFill>
    </fill>
    <fill>
      <patternFill patternType="lightUp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Grid">
        <fgColor indexed="26"/>
        <bgColor indexed="45"/>
      </patternFill>
    </fill>
    <fill>
      <patternFill patternType="lightGrid">
        <fgColor indexed="26"/>
        <bgColor indexed="42"/>
      </patternFill>
    </fill>
    <fill>
      <patternFill patternType="lightGrid">
        <fgColor indexed="26"/>
        <bgColor indexed="9"/>
      </patternFill>
    </fill>
    <fill>
      <patternFill patternType="lightGrid">
        <fgColor indexed="26"/>
        <bgColor indexed="41"/>
      </patternFill>
    </fill>
    <fill>
      <patternFill patternType="lightGrid">
        <fgColor indexed="26"/>
        <bgColor indexed="31"/>
      </patternFill>
    </fill>
    <fill>
      <patternFill patternType="lightGrid">
        <fgColor indexed="26"/>
        <bgColor indexed="47"/>
      </patternFill>
    </fill>
    <fill>
      <patternFill patternType="lightGrid">
        <fgColor indexed="26"/>
        <bgColor indexed="22"/>
      </patternFill>
    </fill>
    <fill>
      <patternFill patternType="lightGrid">
        <fgColor indexed="26"/>
        <bgColor indexed="44"/>
      </patternFill>
    </fill>
  </fills>
  <borders count="1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 diagonalUp="1">
      <left>
        <color indexed="63"/>
      </left>
      <right style="thin"/>
      <top style="thin"/>
      <bottom style="double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double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4" fontId="1" fillId="6" borderId="1">
      <alignment horizontal="right" vertical="center"/>
      <protection/>
    </xf>
    <xf numFmtId="0" fontId="1" fillId="4" borderId="0" applyBorder="0">
      <alignment horizontal="right" vertical="center"/>
      <protection/>
    </xf>
    <xf numFmtId="0" fontId="1" fillId="4" borderId="0" applyBorder="0">
      <alignment horizontal="right" vertical="center"/>
      <protection/>
    </xf>
    <xf numFmtId="0" fontId="46" fillId="7" borderId="1">
      <alignment horizontal="right" vertical="center"/>
      <protection/>
    </xf>
    <xf numFmtId="0" fontId="46" fillId="7" borderId="1">
      <alignment horizontal="right" vertical="center"/>
      <protection/>
    </xf>
    <xf numFmtId="0" fontId="46" fillId="7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46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4" borderId="2">
      <alignment horizontal="left" vertical="center"/>
      <protection/>
    </xf>
    <xf numFmtId="0" fontId="46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16" borderId="0" applyNumberFormat="0" applyFont="0" applyBorder="0" applyAlignment="0" applyProtection="0"/>
    <xf numFmtId="0" fontId="5" fillId="0" borderId="0">
      <alignment/>
      <protection/>
    </xf>
    <xf numFmtId="183" fontId="1" fillId="17" borderId="1" applyNumberFormat="0" applyFont="0" applyBorder="0" applyAlignment="0" applyProtection="0"/>
    <xf numFmtId="0" fontId="1" fillId="18" borderId="3">
      <alignment/>
      <protection/>
    </xf>
    <xf numFmtId="4" fontId="1" fillId="0" borderId="0">
      <alignment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8" borderId="9" applyNumberFormat="0" applyAlignment="0" applyProtection="0"/>
    <xf numFmtId="0" fontId="57" fillId="2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58" fillId="0" borderId="11" applyNumberFormat="0" applyFill="0" applyAlignment="0" applyProtection="0"/>
    <xf numFmtId="0" fontId="59" fillId="3" borderId="0" applyNumberFormat="0" applyBorder="0" applyAlignment="0" applyProtection="0"/>
    <xf numFmtId="0" fontId="60" fillId="16" borderId="12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6" fillId="16" borderId="17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7" borderId="12" applyNumberFormat="0" applyAlignment="0" applyProtection="0"/>
    <xf numFmtId="0" fontId="30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1" fontId="47" fillId="0" borderId="0">
      <alignment vertical="center"/>
      <protection/>
    </xf>
    <xf numFmtId="0" fontId="69" fillId="4" borderId="0" applyNumberFormat="0" applyBorder="0" applyAlignment="0" applyProtection="0"/>
  </cellStyleXfs>
  <cellXfs count="755">
    <xf numFmtId="0" fontId="0" fillId="0" borderId="0" xfId="0" applyAlignment="1">
      <alignment vertical="center"/>
    </xf>
    <xf numFmtId="0" fontId="10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center" vertical="center"/>
      <protection/>
    </xf>
    <xf numFmtId="0" fontId="11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right" vertical="center"/>
      <protection/>
    </xf>
    <xf numFmtId="0" fontId="10" fillId="16" borderId="18" xfId="90" applyFont="1" applyFill="1" applyBorder="1" applyAlignment="1">
      <alignment vertical="center"/>
      <protection/>
    </xf>
    <xf numFmtId="0" fontId="10" fillId="16" borderId="19" xfId="90" applyFont="1" applyFill="1" applyBorder="1" applyAlignment="1">
      <alignment horizontal="center" vertical="center"/>
      <protection/>
    </xf>
    <xf numFmtId="0" fontId="11" fillId="16" borderId="20" xfId="90" applyFont="1" applyFill="1" applyBorder="1" applyAlignment="1">
      <alignment horizontal="center" vertical="center" wrapText="1"/>
      <protection/>
    </xf>
    <xf numFmtId="0" fontId="10" fillId="16" borderId="21" xfId="90" applyFont="1" applyFill="1" applyBorder="1" applyAlignment="1">
      <alignment horizontal="center" vertical="center"/>
      <protection/>
    </xf>
    <xf numFmtId="0" fontId="10" fillId="16" borderId="22" xfId="90" applyFont="1" applyFill="1" applyBorder="1" applyAlignment="1">
      <alignment horizontal="center" vertical="center"/>
      <protection/>
    </xf>
    <xf numFmtId="0" fontId="10" fillId="16" borderId="23" xfId="90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horizontal="center" vertical="center"/>
      <protection/>
    </xf>
    <xf numFmtId="0" fontId="10" fillId="25" borderId="24" xfId="90" applyFont="1" applyFill="1" applyBorder="1" applyAlignment="1">
      <alignment horizontal="center" vertical="center"/>
      <protection/>
    </xf>
    <xf numFmtId="176" fontId="10" fillId="25" borderId="25" xfId="90" applyNumberFormat="1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horizontal="right" vertical="center"/>
      <protection/>
    </xf>
    <xf numFmtId="0" fontId="11" fillId="25" borderId="24" xfId="90" applyFont="1" applyFill="1" applyBorder="1" applyAlignment="1">
      <alignment vertical="center"/>
      <protection/>
    </xf>
    <xf numFmtId="177" fontId="10" fillId="25" borderId="1" xfId="90" applyNumberFormat="1" applyFont="1" applyFill="1" applyBorder="1" applyAlignment="1">
      <alignment vertical="center"/>
      <protection/>
    </xf>
    <xf numFmtId="177" fontId="10" fillId="25" borderId="27" xfId="90" applyNumberFormat="1" applyFont="1" applyFill="1" applyBorder="1" applyAlignment="1">
      <alignment vertical="center"/>
      <protection/>
    </xf>
    <xf numFmtId="177" fontId="10" fillId="25" borderId="3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Alignment="1">
      <alignment vertical="center"/>
      <protection/>
    </xf>
    <xf numFmtId="0" fontId="10" fillId="25" borderId="24" xfId="90" applyFont="1" applyFill="1" applyBorder="1" applyAlignment="1">
      <alignment horizontal="center" vertical="center" wrapText="1"/>
      <protection/>
    </xf>
    <xf numFmtId="176" fontId="10" fillId="25" borderId="25" xfId="90" applyNumberFormat="1" applyFont="1" applyFill="1" applyBorder="1" applyAlignment="1">
      <alignment horizontal="center" vertical="center" wrapText="1"/>
      <protection/>
    </xf>
    <xf numFmtId="0" fontId="11" fillId="25" borderId="24" xfId="90" applyFont="1" applyFill="1" applyBorder="1" applyAlignment="1">
      <alignment vertical="center" wrapText="1"/>
      <protection/>
    </xf>
    <xf numFmtId="0" fontId="10" fillId="25" borderId="28" xfId="90" applyFont="1" applyFill="1" applyBorder="1" applyAlignment="1">
      <alignment horizontal="center" vertical="center"/>
      <protection/>
    </xf>
    <xf numFmtId="176" fontId="10" fillId="25" borderId="29" xfId="90" applyNumberFormat="1" applyFont="1" applyFill="1" applyBorder="1" applyAlignment="1">
      <alignment horizontal="center" vertical="center"/>
      <protection/>
    </xf>
    <xf numFmtId="177" fontId="10" fillId="25" borderId="30" xfId="90" applyNumberFormat="1" applyFont="1" applyFill="1" applyBorder="1" applyAlignment="1">
      <alignment horizontal="right" vertical="center"/>
      <protection/>
    </xf>
    <xf numFmtId="0" fontId="11" fillId="25" borderId="28" xfId="90" applyFont="1" applyFill="1" applyBorder="1" applyAlignment="1">
      <alignment vertical="center"/>
      <protection/>
    </xf>
    <xf numFmtId="177" fontId="10" fillId="25" borderId="31" xfId="90" applyNumberFormat="1" applyFont="1" applyFill="1" applyBorder="1" applyAlignment="1">
      <alignment vertical="center"/>
      <protection/>
    </xf>
    <xf numFmtId="177" fontId="10" fillId="25" borderId="32" xfId="90" applyNumberFormat="1" applyFont="1" applyFill="1" applyBorder="1" applyAlignment="1">
      <alignment vertical="center"/>
      <protection/>
    </xf>
    <xf numFmtId="177" fontId="10" fillId="25" borderId="33" xfId="90" applyNumberFormat="1" applyFont="1" applyFill="1" applyBorder="1" applyAlignment="1">
      <alignment vertical="center"/>
      <protection/>
    </xf>
    <xf numFmtId="0" fontId="10" fillId="25" borderId="34" xfId="90" applyFont="1" applyFill="1" applyBorder="1" applyAlignment="1">
      <alignment horizontal="centerContinuous" vertical="center"/>
      <protection/>
    </xf>
    <xf numFmtId="176" fontId="10" fillId="25" borderId="35" xfId="90" applyNumberFormat="1" applyFont="1" applyFill="1" applyBorder="1" applyAlignment="1">
      <alignment horizontal="center" vertical="center"/>
      <protection/>
    </xf>
    <xf numFmtId="177" fontId="10" fillId="25" borderId="35" xfId="90" applyNumberFormat="1" applyFont="1" applyFill="1" applyBorder="1" applyAlignment="1">
      <alignment horizontal="right" vertical="center"/>
      <protection/>
    </xf>
    <xf numFmtId="177" fontId="10" fillId="25" borderId="36" xfId="90" applyNumberFormat="1" applyFont="1" applyFill="1" applyBorder="1" applyAlignment="1">
      <alignment vertical="center"/>
      <protection/>
    </xf>
    <xf numFmtId="177" fontId="10" fillId="25" borderId="37" xfId="90" applyNumberFormat="1" applyFont="1" applyFill="1" applyBorder="1" applyAlignment="1">
      <alignment vertical="center"/>
      <protection/>
    </xf>
    <xf numFmtId="177" fontId="10" fillId="25" borderId="38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Alignment="1">
      <alignment horizontal="center" vertical="center"/>
      <protection/>
    </xf>
    <xf numFmtId="177" fontId="10" fillId="25" borderId="0" xfId="90" applyNumberFormat="1" applyFont="1" applyFill="1" applyAlignment="1">
      <alignment horizontal="center" vertical="center"/>
      <protection/>
    </xf>
    <xf numFmtId="179" fontId="10" fillId="25" borderId="1" xfId="90" applyNumberFormat="1" applyFont="1" applyFill="1" applyBorder="1" applyAlignment="1">
      <alignment vertical="center"/>
      <protection/>
    </xf>
    <xf numFmtId="179" fontId="10" fillId="25" borderId="27" xfId="90" applyNumberFormat="1" applyFont="1" applyFill="1" applyBorder="1" applyAlignment="1">
      <alignment vertical="center"/>
      <protection/>
    </xf>
    <xf numFmtId="179" fontId="10" fillId="25" borderId="3" xfId="90" applyNumberFormat="1" applyFont="1" applyFill="1" applyBorder="1" applyAlignment="1">
      <alignment vertical="center"/>
      <protection/>
    </xf>
    <xf numFmtId="179" fontId="10" fillId="25" borderId="0" xfId="90" applyNumberFormat="1" applyFont="1" applyFill="1" applyBorder="1" applyAlignment="1">
      <alignment vertical="center"/>
      <protection/>
    </xf>
    <xf numFmtId="0" fontId="11" fillId="25" borderId="39" xfId="90" applyFont="1" applyFill="1" applyBorder="1" applyAlignment="1">
      <alignment horizontal="centerContinuous" vertical="center"/>
      <protection/>
    </xf>
    <xf numFmtId="176" fontId="10" fillId="25" borderId="40" xfId="90" applyNumberFormat="1" applyFont="1" applyFill="1" applyBorder="1" applyAlignment="1">
      <alignment horizontal="centerContinuous" vertical="center"/>
      <protection/>
    </xf>
    <xf numFmtId="179" fontId="10" fillId="25" borderId="31" xfId="90" applyNumberFormat="1" applyFont="1" applyFill="1" applyBorder="1" applyAlignment="1">
      <alignment vertical="center"/>
      <protection/>
    </xf>
    <xf numFmtId="179" fontId="10" fillId="25" borderId="32" xfId="90" applyNumberFormat="1" applyFont="1" applyFill="1" applyBorder="1" applyAlignment="1">
      <alignment vertical="center"/>
      <protection/>
    </xf>
    <xf numFmtId="179" fontId="10" fillId="25" borderId="33" xfId="90" applyNumberFormat="1" applyFont="1" applyFill="1" applyBorder="1" applyAlignment="1">
      <alignment vertical="center"/>
      <protection/>
    </xf>
    <xf numFmtId="0" fontId="10" fillId="25" borderId="39" xfId="90" applyFont="1" applyFill="1" applyBorder="1" applyAlignment="1">
      <alignment horizontal="centerContinuous" vertical="center"/>
      <protection/>
    </xf>
    <xf numFmtId="0" fontId="10" fillId="25" borderId="0" xfId="90" applyFont="1" applyFill="1" applyBorder="1" applyAlignment="1">
      <alignment horizontal="right" vertical="center"/>
      <protection/>
    </xf>
    <xf numFmtId="176" fontId="10" fillId="25" borderId="0" xfId="90" applyNumberFormat="1" applyFont="1" applyFill="1" applyBorder="1" applyAlignment="1">
      <alignment horizontal="center" vertical="center"/>
      <protection/>
    </xf>
    <xf numFmtId="179" fontId="10" fillId="25" borderId="41" xfId="90" applyNumberFormat="1" applyFont="1" applyFill="1" applyBorder="1" applyAlignment="1">
      <alignment vertical="center"/>
      <protection/>
    </xf>
    <xf numFmtId="179" fontId="10" fillId="25" borderId="42" xfId="90" applyNumberFormat="1" applyFont="1" applyFill="1" applyBorder="1" applyAlignment="1">
      <alignment vertical="center"/>
      <protection/>
    </xf>
    <xf numFmtId="179" fontId="10" fillId="25" borderId="43" xfId="90" applyNumberFormat="1" applyFont="1" applyFill="1" applyBorder="1" applyAlignment="1">
      <alignment vertical="center"/>
      <protection/>
    </xf>
    <xf numFmtId="179" fontId="10" fillId="25" borderId="44" xfId="67" applyNumberFormat="1" applyFont="1" applyFill="1" applyBorder="1" applyAlignment="1">
      <alignment horizontal="center" vertical="center"/>
    </xf>
    <xf numFmtId="179" fontId="10" fillId="25" borderId="45" xfId="67" applyNumberFormat="1" applyFont="1" applyFill="1" applyBorder="1" applyAlignment="1">
      <alignment horizontal="center" vertical="center"/>
    </xf>
    <xf numFmtId="179" fontId="10" fillId="25" borderId="46" xfId="67" applyNumberFormat="1" applyFont="1" applyFill="1" applyBorder="1" applyAlignment="1">
      <alignment horizontal="center" vertical="center"/>
    </xf>
    <xf numFmtId="0" fontId="11" fillId="16" borderId="47" xfId="90" applyFont="1" applyFill="1" applyBorder="1" applyAlignment="1">
      <alignment horizontal="left" vertical="center"/>
      <protection/>
    </xf>
    <xf numFmtId="0" fontId="11" fillId="16" borderId="48" xfId="90" applyFont="1" applyFill="1" applyBorder="1" applyAlignment="1">
      <alignment horizontal="center" vertical="center"/>
      <protection/>
    </xf>
    <xf numFmtId="0" fontId="11" fillId="25" borderId="49" xfId="90" applyFont="1" applyFill="1" applyBorder="1" applyAlignment="1">
      <alignment vertical="center"/>
      <protection/>
    </xf>
    <xf numFmtId="0" fontId="11" fillId="25" borderId="50" xfId="90" applyFont="1" applyFill="1" applyBorder="1" applyAlignment="1">
      <alignment vertical="center" wrapText="1"/>
      <protection/>
    </xf>
    <xf numFmtId="0" fontId="11" fillId="25" borderId="51" xfId="90" applyFont="1" applyFill="1" applyBorder="1" applyAlignment="1">
      <alignment vertical="center" wrapText="1"/>
      <protection/>
    </xf>
    <xf numFmtId="0" fontId="11" fillId="25" borderId="52" xfId="90" applyFont="1" applyFill="1" applyBorder="1" applyAlignment="1">
      <alignment vertical="center" wrapText="1"/>
      <protection/>
    </xf>
    <xf numFmtId="0" fontId="11" fillId="25" borderId="39" xfId="90" applyFont="1" applyFill="1" applyBorder="1" applyAlignment="1">
      <alignment vertical="center"/>
      <protection/>
    </xf>
    <xf numFmtId="0" fontId="11" fillId="16" borderId="1" xfId="90" applyFont="1" applyFill="1" applyBorder="1" applyAlignment="1">
      <alignment horizontal="left" vertical="center"/>
      <protection/>
    </xf>
    <xf numFmtId="0" fontId="11" fillId="16" borderId="1" xfId="90" applyFont="1" applyFill="1" applyBorder="1" applyAlignment="1">
      <alignment horizontal="center" vertical="center"/>
      <protection/>
    </xf>
    <xf numFmtId="0" fontId="11" fillId="25" borderId="1" xfId="90" applyFont="1" applyFill="1" applyBorder="1" applyAlignment="1">
      <alignment vertical="center"/>
      <protection/>
    </xf>
    <xf numFmtId="0" fontId="11" fillId="25" borderId="31" xfId="90" applyFont="1" applyFill="1" applyBorder="1" applyAlignment="1">
      <alignment vertical="center"/>
      <protection/>
    </xf>
    <xf numFmtId="0" fontId="11" fillId="25" borderId="4" xfId="90" applyFont="1" applyFill="1" applyBorder="1" applyAlignment="1">
      <alignment vertical="center"/>
      <protection/>
    </xf>
    <xf numFmtId="0" fontId="13" fillId="25" borderId="0" xfId="90" applyFont="1" applyFill="1">
      <alignment/>
      <protection/>
    </xf>
    <xf numFmtId="181" fontId="13" fillId="25" borderId="0" xfId="90" applyNumberFormat="1" applyFont="1" applyFill="1">
      <alignment/>
      <protection/>
    </xf>
    <xf numFmtId="0" fontId="13" fillId="25" borderId="5" xfId="90" applyFont="1" applyFill="1" applyBorder="1">
      <alignment/>
      <protection/>
    </xf>
    <xf numFmtId="0" fontId="13" fillId="25" borderId="53" xfId="90" applyFont="1" applyFill="1" applyBorder="1">
      <alignment/>
      <protection/>
    </xf>
    <xf numFmtId="0" fontId="13" fillId="25" borderId="47" xfId="90" applyFont="1" applyFill="1" applyBorder="1">
      <alignment/>
      <protection/>
    </xf>
    <xf numFmtId="0" fontId="11" fillId="25" borderId="0" xfId="90" applyFont="1" applyFill="1">
      <alignment/>
      <protection/>
    </xf>
    <xf numFmtId="185" fontId="10" fillId="25" borderId="44" xfId="90" applyNumberFormat="1" applyFont="1" applyFill="1" applyBorder="1" applyAlignment="1">
      <alignment vertical="center"/>
      <protection/>
    </xf>
    <xf numFmtId="0" fontId="11" fillId="25" borderId="54" xfId="90" applyFont="1" applyFill="1" applyBorder="1" applyAlignment="1">
      <alignment vertical="center"/>
      <protection/>
    </xf>
    <xf numFmtId="0" fontId="10" fillId="25" borderId="0" xfId="90" applyFont="1" applyFill="1">
      <alignment/>
      <protection/>
    </xf>
    <xf numFmtId="0" fontId="10" fillId="16" borderId="1" xfId="90" applyFont="1" applyFill="1" applyBorder="1" applyAlignment="1">
      <alignment horizontal="center" vertical="center"/>
      <protection/>
    </xf>
    <xf numFmtId="176" fontId="10" fillId="25" borderId="1" xfId="90" applyNumberFormat="1" applyFont="1" applyFill="1" applyBorder="1" applyAlignment="1">
      <alignment vertical="center"/>
      <protection/>
    </xf>
    <xf numFmtId="176" fontId="10" fillId="25" borderId="31" xfId="90" applyNumberFormat="1" applyFont="1" applyFill="1" applyBorder="1" applyAlignment="1">
      <alignment vertical="center"/>
      <protection/>
    </xf>
    <xf numFmtId="176" fontId="10" fillId="25" borderId="4" xfId="90" applyNumberFormat="1" applyFont="1" applyFill="1" applyBorder="1" applyAlignment="1">
      <alignment vertical="center"/>
      <protection/>
    </xf>
    <xf numFmtId="179" fontId="10" fillId="25" borderId="4" xfId="90" applyNumberFormat="1" applyFont="1" applyFill="1" applyBorder="1" applyAlignment="1">
      <alignment vertical="center"/>
      <protection/>
    </xf>
    <xf numFmtId="176" fontId="10" fillId="25" borderId="1" xfId="90" applyNumberFormat="1" applyFont="1" applyFill="1" applyBorder="1" applyAlignment="1">
      <alignment horizontal="center" vertical="center"/>
      <protection/>
    </xf>
    <xf numFmtId="0" fontId="10" fillId="25" borderId="1" xfId="90" applyFont="1" applyFill="1" applyBorder="1" applyAlignment="1">
      <alignment vertical="center"/>
      <protection/>
    </xf>
    <xf numFmtId="176" fontId="10" fillId="25" borderId="54" xfId="90" applyNumberFormat="1" applyFont="1" applyFill="1" applyBorder="1" applyAlignment="1">
      <alignment horizontal="center" vertical="center"/>
      <protection/>
    </xf>
    <xf numFmtId="176" fontId="10" fillId="25" borderId="31" xfId="90" applyNumberFormat="1" applyFont="1" applyFill="1" applyBorder="1" applyAlignment="1">
      <alignment horizontal="center" vertical="center"/>
      <protection/>
    </xf>
    <xf numFmtId="179" fontId="10" fillId="25" borderId="31" xfId="90" applyNumberFormat="1" applyFont="1" applyFill="1" applyBorder="1" applyAlignment="1">
      <alignment horizontal="center" vertical="center"/>
      <protection/>
    </xf>
    <xf numFmtId="179" fontId="10" fillId="25" borderId="4" xfId="90" applyNumberFormat="1" applyFont="1" applyFill="1" applyBorder="1" applyAlignment="1">
      <alignment horizontal="center" vertical="center"/>
      <protection/>
    </xf>
    <xf numFmtId="185" fontId="10" fillId="25" borderId="1" xfId="90" applyNumberFormat="1" applyFont="1" applyFill="1" applyBorder="1" applyAlignment="1">
      <alignment vertical="center"/>
      <protection/>
    </xf>
    <xf numFmtId="185" fontId="10" fillId="25" borderId="31" xfId="90" applyNumberFormat="1" applyFont="1" applyFill="1" applyBorder="1" applyAlignment="1">
      <alignment vertical="center"/>
      <protection/>
    </xf>
    <xf numFmtId="185" fontId="10" fillId="25" borderId="4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>
      <alignment/>
      <protection/>
    </xf>
    <xf numFmtId="185" fontId="10" fillId="25" borderId="45" xfId="90" applyNumberFormat="1" applyFont="1" applyFill="1" applyBorder="1" applyAlignment="1">
      <alignment vertical="center"/>
      <protection/>
    </xf>
    <xf numFmtId="185" fontId="10" fillId="25" borderId="55" xfId="90" applyNumberFormat="1" applyFont="1" applyFill="1" applyBorder="1" applyAlignment="1">
      <alignment vertical="center"/>
      <protection/>
    </xf>
    <xf numFmtId="185" fontId="10" fillId="25" borderId="1" xfId="90" applyNumberFormat="1" applyFont="1" applyFill="1" applyBorder="1" applyAlignment="1">
      <alignment horizontal="center" vertical="center"/>
      <protection/>
    </xf>
    <xf numFmtId="185" fontId="10" fillId="25" borderId="31" xfId="90" applyNumberFormat="1" applyFont="1" applyFill="1" applyBorder="1" applyAlignment="1">
      <alignment horizontal="center" vertical="center"/>
      <protection/>
    </xf>
    <xf numFmtId="185" fontId="10" fillId="25" borderId="4" xfId="90" applyNumberFormat="1" applyFont="1" applyFill="1" applyBorder="1" applyAlignment="1">
      <alignment horizontal="center" vertical="center"/>
      <protection/>
    </xf>
    <xf numFmtId="176" fontId="10" fillId="25" borderId="4" xfId="90" applyNumberFormat="1" applyFont="1" applyFill="1" applyBorder="1" applyAlignment="1">
      <alignment horizontal="center" vertical="center"/>
      <protection/>
    </xf>
    <xf numFmtId="0" fontId="10" fillId="16" borderId="56" xfId="90" applyFont="1" applyFill="1" applyBorder="1" applyAlignment="1">
      <alignment horizontal="left" vertical="center"/>
      <protection/>
    </xf>
    <xf numFmtId="0" fontId="10" fillId="16" borderId="57" xfId="90" applyFont="1" applyFill="1" applyBorder="1" applyAlignment="1">
      <alignment horizontal="center" vertical="center"/>
      <protection/>
    </xf>
    <xf numFmtId="0" fontId="10" fillId="16" borderId="48" xfId="90" applyFont="1" applyFill="1" applyBorder="1" applyAlignment="1">
      <alignment horizontal="center" vertical="center"/>
      <protection/>
    </xf>
    <xf numFmtId="0" fontId="10" fillId="16" borderId="58" xfId="90" applyFont="1" applyFill="1" applyBorder="1" applyAlignment="1">
      <alignment horizontal="center" vertical="center"/>
      <protection/>
    </xf>
    <xf numFmtId="0" fontId="10" fillId="25" borderId="59" xfId="90" applyFont="1" applyFill="1" applyBorder="1" applyAlignment="1">
      <alignment vertical="center" wrapText="1"/>
      <protection/>
    </xf>
    <xf numFmtId="0" fontId="10" fillId="25" borderId="60" xfId="90" applyFont="1" applyFill="1" applyBorder="1" applyAlignment="1">
      <alignment vertical="center"/>
      <protection/>
    </xf>
    <xf numFmtId="0" fontId="10" fillId="25" borderId="61" xfId="90" applyFont="1" applyFill="1" applyBorder="1" applyAlignment="1">
      <alignment vertical="center" wrapText="1"/>
      <protection/>
    </xf>
    <xf numFmtId="176" fontId="10" fillId="25" borderId="0" xfId="90" applyNumberFormat="1" applyFont="1" applyFill="1" applyAlignment="1">
      <alignment vertical="center"/>
      <protection/>
    </xf>
    <xf numFmtId="184" fontId="10" fillId="25" borderId="1" xfId="90" applyNumberFormat="1" applyFont="1" applyFill="1" applyBorder="1" applyAlignment="1">
      <alignment vertical="center"/>
      <protection/>
    </xf>
    <xf numFmtId="184" fontId="10" fillId="25" borderId="0" xfId="90" applyNumberFormat="1" applyFont="1" applyFill="1" applyAlignment="1">
      <alignment vertical="center"/>
      <protection/>
    </xf>
    <xf numFmtId="184" fontId="10" fillId="25" borderId="31" xfId="90" applyNumberFormat="1" applyFont="1" applyFill="1" applyBorder="1" applyAlignment="1">
      <alignment vertical="center"/>
      <protection/>
    </xf>
    <xf numFmtId="184" fontId="10" fillId="25" borderId="4" xfId="90" applyNumberFormat="1" applyFont="1" applyFill="1" applyBorder="1" applyAlignment="1">
      <alignment vertical="center"/>
      <protection/>
    </xf>
    <xf numFmtId="10" fontId="10" fillId="25" borderId="44" xfId="90" applyNumberFormat="1" applyFont="1" applyFill="1" applyBorder="1" applyAlignment="1">
      <alignment vertical="center"/>
      <protection/>
    </xf>
    <xf numFmtId="10" fontId="10" fillId="25" borderId="45" xfId="90" applyNumberFormat="1" applyFont="1" applyFill="1" applyBorder="1" applyAlignment="1">
      <alignment vertical="center"/>
      <protection/>
    </xf>
    <xf numFmtId="10" fontId="10" fillId="25" borderId="55" xfId="90" applyNumberFormat="1" applyFont="1" applyFill="1" applyBorder="1" applyAlignment="1">
      <alignment vertical="center"/>
      <protection/>
    </xf>
    <xf numFmtId="0" fontId="11" fillId="25" borderId="62" xfId="90" applyFont="1" applyFill="1" applyBorder="1" applyAlignment="1">
      <alignment vertical="center" wrapText="1"/>
      <protection/>
    </xf>
    <xf numFmtId="0" fontId="11" fillId="25" borderId="63" xfId="90" applyFont="1" applyFill="1" applyBorder="1" applyAlignment="1">
      <alignment vertical="center"/>
      <protection/>
    </xf>
    <xf numFmtId="0" fontId="16" fillId="25" borderId="64" xfId="90" applyFont="1" applyFill="1" applyBorder="1" applyAlignment="1">
      <alignment vertical="center" wrapText="1"/>
      <protection/>
    </xf>
    <xf numFmtId="0" fontId="16" fillId="25" borderId="65" xfId="90" applyFont="1" applyFill="1" applyBorder="1" applyAlignment="1">
      <alignment vertical="center" wrapText="1"/>
      <protection/>
    </xf>
    <xf numFmtId="0" fontId="11" fillId="25" borderId="66" xfId="90" applyFont="1" applyFill="1" applyBorder="1" applyAlignment="1">
      <alignment vertical="center"/>
      <protection/>
    </xf>
    <xf numFmtId="0" fontId="11" fillId="25" borderId="42" xfId="90" applyFont="1" applyFill="1" applyBorder="1" applyAlignment="1">
      <alignment vertical="center"/>
      <protection/>
    </xf>
    <xf numFmtId="0" fontId="11" fillId="25" borderId="67" xfId="90" applyFont="1" applyFill="1" applyBorder="1" applyAlignment="1">
      <alignment vertical="center"/>
      <protection/>
    </xf>
    <xf numFmtId="0" fontId="11" fillId="4" borderId="49" xfId="90" applyFont="1" applyFill="1" applyBorder="1" applyAlignment="1">
      <alignment vertical="center"/>
      <protection/>
    </xf>
    <xf numFmtId="0" fontId="10" fillId="4" borderId="63" xfId="90" applyFont="1" applyFill="1" applyBorder="1" applyAlignment="1">
      <alignment vertical="center"/>
      <protection/>
    </xf>
    <xf numFmtId="0" fontId="10" fillId="4" borderId="26" xfId="90" applyFont="1" applyFill="1" applyBorder="1" applyAlignment="1">
      <alignment vertical="center" wrapText="1"/>
      <protection/>
    </xf>
    <xf numFmtId="40" fontId="10" fillId="25" borderId="62" xfId="75" applyNumberFormat="1" applyFont="1" applyFill="1" applyBorder="1" applyAlignment="1">
      <alignment vertical="center"/>
    </xf>
    <xf numFmtId="38" fontId="10" fillId="25" borderId="1" xfId="75" applyFont="1" applyFill="1" applyBorder="1" applyAlignment="1">
      <alignment vertical="center"/>
    </xf>
    <xf numFmtId="40" fontId="10" fillId="4" borderId="1" xfId="75" applyNumberFormat="1" applyFont="1" applyFill="1" applyBorder="1" applyAlignment="1">
      <alignment vertical="center"/>
    </xf>
    <xf numFmtId="40" fontId="10" fillId="4" borderId="3" xfId="75" applyNumberFormat="1" applyFont="1" applyFill="1" applyBorder="1" applyAlignment="1">
      <alignment vertical="center"/>
    </xf>
    <xf numFmtId="40" fontId="10" fillId="25" borderId="51" xfId="75" applyNumberFormat="1" applyFont="1" applyFill="1" applyBorder="1" applyAlignment="1">
      <alignment vertical="center"/>
    </xf>
    <xf numFmtId="40" fontId="10" fillId="25" borderId="51" xfId="75" applyNumberFormat="1" applyFont="1" applyFill="1" applyBorder="1" applyAlignment="1">
      <alignment vertical="center" wrapText="1"/>
    </xf>
    <xf numFmtId="40" fontId="10" fillId="25" borderId="68" xfId="75" applyNumberFormat="1" applyFont="1" applyFill="1" applyBorder="1" applyAlignment="1">
      <alignment vertical="center" wrapText="1"/>
    </xf>
    <xf numFmtId="40" fontId="10" fillId="25" borderId="52" xfId="75" applyNumberFormat="1" applyFont="1" applyFill="1" applyBorder="1" applyAlignment="1">
      <alignment vertical="center"/>
    </xf>
    <xf numFmtId="40" fontId="10" fillId="25" borderId="52" xfId="75" applyNumberFormat="1" applyFont="1" applyFill="1" applyBorder="1" applyAlignment="1">
      <alignment vertical="center" wrapText="1"/>
    </xf>
    <xf numFmtId="40" fontId="10" fillId="25" borderId="69" xfId="75" applyNumberFormat="1" applyFont="1" applyFill="1" applyBorder="1" applyAlignment="1">
      <alignment vertical="center" wrapText="1"/>
    </xf>
    <xf numFmtId="40" fontId="10" fillId="25" borderId="62" xfId="75" applyNumberFormat="1" applyFont="1" applyFill="1" applyBorder="1" applyAlignment="1">
      <alignment vertical="center" wrapText="1"/>
    </xf>
    <xf numFmtId="40" fontId="10" fillId="25" borderId="70" xfId="75" applyNumberFormat="1" applyFont="1" applyFill="1" applyBorder="1" applyAlignment="1">
      <alignment vertical="center" wrapText="1"/>
    </xf>
    <xf numFmtId="40" fontId="10" fillId="25" borderId="71" xfId="75" applyNumberFormat="1" applyFont="1" applyFill="1" applyBorder="1" applyAlignment="1">
      <alignment vertical="center"/>
    </xf>
    <xf numFmtId="40" fontId="10" fillId="25" borderId="71" xfId="75" applyNumberFormat="1" applyFont="1" applyFill="1" applyBorder="1" applyAlignment="1">
      <alignment vertical="center" wrapText="1"/>
    </xf>
    <xf numFmtId="40" fontId="10" fillId="25" borderId="72" xfId="75" applyNumberFormat="1" applyFont="1" applyFill="1" applyBorder="1" applyAlignment="1">
      <alignment vertical="center" wrapText="1"/>
    </xf>
    <xf numFmtId="40" fontId="10" fillId="25" borderId="73" xfId="75" applyNumberFormat="1" applyFont="1" applyFill="1" applyBorder="1" applyAlignment="1">
      <alignment vertical="center"/>
    </xf>
    <xf numFmtId="40" fontId="10" fillId="25" borderId="73" xfId="75" applyNumberFormat="1" applyFont="1" applyFill="1" applyBorder="1" applyAlignment="1">
      <alignment vertical="center" wrapText="1"/>
    </xf>
    <xf numFmtId="40" fontId="10" fillId="25" borderId="74" xfId="75" applyNumberFormat="1" applyFont="1" applyFill="1" applyBorder="1" applyAlignment="1">
      <alignment vertical="center" wrapText="1"/>
    </xf>
    <xf numFmtId="40" fontId="10" fillId="25" borderId="75" xfId="75" applyNumberFormat="1" applyFont="1" applyFill="1" applyBorder="1" applyAlignment="1">
      <alignment vertical="center"/>
    </xf>
    <xf numFmtId="40" fontId="10" fillId="25" borderId="75" xfId="75" applyNumberFormat="1" applyFont="1" applyFill="1" applyBorder="1" applyAlignment="1">
      <alignment vertical="center" wrapText="1"/>
    </xf>
    <xf numFmtId="40" fontId="10" fillId="25" borderId="76" xfId="75" applyNumberFormat="1" applyFont="1" applyFill="1" applyBorder="1" applyAlignment="1">
      <alignment vertical="center" wrapText="1"/>
    </xf>
    <xf numFmtId="0" fontId="11" fillId="26" borderId="49" xfId="90" applyFont="1" applyFill="1" applyBorder="1" applyAlignment="1">
      <alignment vertical="center"/>
      <protection/>
    </xf>
    <xf numFmtId="0" fontId="10" fillId="26" borderId="63" xfId="90" applyFont="1" applyFill="1" applyBorder="1" applyAlignment="1">
      <alignment vertical="center"/>
      <protection/>
    </xf>
    <xf numFmtId="0" fontId="10" fillId="26" borderId="77" xfId="90" applyFont="1" applyFill="1" applyBorder="1" applyAlignment="1">
      <alignment vertical="center"/>
      <protection/>
    </xf>
    <xf numFmtId="0" fontId="10" fillId="26" borderId="26" xfId="90" applyFont="1" applyFill="1" applyBorder="1" applyAlignment="1">
      <alignment vertical="center" wrapText="1"/>
      <protection/>
    </xf>
    <xf numFmtId="40" fontId="10" fillId="26" borderId="1" xfId="75" applyNumberFormat="1" applyFont="1" applyFill="1" applyBorder="1" applyAlignment="1">
      <alignment vertical="center"/>
    </xf>
    <xf numFmtId="40" fontId="10" fillId="26" borderId="3" xfId="75" applyNumberFormat="1" applyFont="1" applyFill="1" applyBorder="1" applyAlignment="1">
      <alignment vertical="center"/>
    </xf>
    <xf numFmtId="0" fontId="11" fillId="7" borderId="49" xfId="90" applyFont="1" applyFill="1" applyBorder="1" applyAlignment="1">
      <alignment vertical="center"/>
      <protection/>
    </xf>
    <xf numFmtId="0" fontId="10" fillId="7" borderId="63" xfId="90" applyFont="1" applyFill="1" applyBorder="1" applyAlignment="1">
      <alignment vertical="center"/>
      <protection/>
    </xf>
    <xf numFmtId="0" fontId="10" fillId="7" borderId="77" xfId="90" applyFont="1" applyFill="1" applyBorder="1" applyAlignment="1">
      <alignment vertical="center"/>
      <protection/>
    </xf>
    <xf numFmtId="0" fontId="10" fillId="7" borderId="26" xfId="90" applyFont="1" applyFill="1" applyBorder="1" applyAlignment="1">
      <alignment vertical="center" wrapText="1"/>
      <protection/>
    </xf>
    <xf numFmtId="40" fontId="10" fillId="7" borderId="1" xfId="75" applyNumberFormat="1" applyFont="1" applyFill="1" applyBorder="1" applyAlignment="1">
      <alignment vertical="center"/>
    </xf>
    <xf numFmtId="40" fontId="10" fillId="7" borderId="3" xfId="75" applyNumberFormat="1" applyFont="1" applyFill="1" applyBorder="1" applyAlignment="1">
      <alignment vertical="center"/>
    </xf>
    <xf numFmtId="0" fontId="11" fillId="2" borderId="49" xfId="90" applyFont="1" applyFill="1" applyBorder="1" applyAlignment="1">
      <alignment vertical="center"/>
      <protection/>
    </xf>
    <xf numFmtId="0" fontId="10" fillId="2" borderId="63" xfId="90" applyFont="1" applyFill="1" applyBorder="1" applyAlignment="1">
      <alignment vertical="center"/>
      <protection/>
    </xf>
    <xf numFmtId="0" fontId="10" fillId="2" borderId="26" xfId="90" applyFont="1" applyFill="1" applyBorder="1" applyAlignment="1">
      <alignment vertical="center" wrapText="1"/>
      <protection/>
    </xf>
    <xf numFmtId="40" fontId="10" fillId="2" borderId="1" xfId="75" applyNumberFormat="1" applyFont="1" applyFill="1" applyBorder="1" applyAlignment="1">
      <alignment vertical="center"/>
    </xf>
    <xf numFmtId="40" fontId="10" fillId="2" borderId="3" xfId="75" applyNumberFormat="1" applyFont="1" applyFill="1" applyBorder="1" applyAlignment="1">
      <alignment vertical="center"/>
    </xf>
    <xf numFmtId="0" fontId="10" fillId="25" borderId="27" xfId="90" applyFont="1" applyFill="1" applyBorder="1" applyAlignment="1">
      <alignment vertical="center"/>
      <protection/>
    </xf>
    <xf numFmtId="0" fontId="10" fillId="24" borderId="78" xfId="90" applyFont="1" applyFill="1" applyBorder="1" applyAlignment="1">
      <alignment vertical="center"/>
      <protection/>
    </xf>
    <xf numFmtId="0" fontId="10" fillId="24" borderId="79" xfId="90" applyFont="1" applyFill="1" applyBorder="1" applyAlignment="1">
      <alignment vertical="center"/>
      <protection/>
    </xf>
    <xf numFmtId="0" fontId="10" fillId="24" borderId="80" xfId="90" applyFont="1" applyFill="1" applyBorder="1" applyAlignment="1">
      <alignment vertical="center" wrapText="1"/>
      <protection/>
    </xf>
    <xf numFmtId="40" fontId="10" fillId="24" borderId="81" xfId="75" applyNumberFormat="1" applyFont="1" applyFill="1" applyBorder="1" applyAlignment="1">
      <alignment vertical="center"/>
    </xf>
    <xf numFmtId="40" fontId="10" fillId="24" borderId="81" xfId="75" applyNumberFormat="1" applyFont="1" applyFill="1" applyBorder="1" applyAlignment="1">
      <alignment vertical="center" wrapText="1"/>
    </xf>
    <xf numFmtId="40" fontId="10" fillId="24" borderId="82" xfId="75" applyNumberFormat="1" applyFont="1" applyFill="1" applyBorder="1" applyAlignment="1">
      <alignment vertical="center" wrapText="1"/>
    </xf>
    <xf numFmtId="0" fontId="10" fillId="3" borderId="78" xfId="90" applyFont="1" applyFill="1" applyBorder="1" applyAlignment="1">
      <alignment vertical="center"/>
      <protection/>
    </xf>
    <xf numFmtId="0" fontId="10" fillId="3" borderId="83" xfId="90" applyFont="1" applyFill="1" applyBorder="1" applyAlignment="1">
      <alignment vertical="center"/>
      <protection/>
    </xf>
    <xf numFmtId="0" fontId="10" fillId="3" borderId="79" xfId="90" applyFont="1" applyFill="1" applyBorder="1" applyAlignment="1">
      <alignment horizontal="left" vertical="center"/>
      <protection/>
    </xf>
    <xf numFmtId="0" fontId="10" fillId="3" borderId="20" xfId="90" applyFont="1" applyFill="1" applyBorder="1" applyAlignment="1">
      <alignment horizontal="center" vertical="center"/>
      <protection/>
    </xf>
    <xf numFmtId="40" fontId="10" fillId="3" borderId="21" xfId="75" applyNumberFormat="1" applyFont="1" applyFill="1" applyBorder="1" applyAlignment="1">
      <alignment vertical="center"/>
    </xf>
    <xf numFmtId="40" fontId="10" fillId="3" borderId="21" xfId="75" applyNumberFormat="1" applyFont="1" applyFill="1" applyBorder="1" applyAlignment="1">
      <alignment horizontal="center" vertical="center"/>
    </xf>
    <xf numFmtId="40" fontId="10" fillId="3" borderId="23" xfId="75" applyNumberFormat="1" applyFont="1" applyFill="1" applyBorder="1" applyAlignment="1">
      <alignment horizontal="center" vertical="center"/>
    </xf>
    <xf numFmtId="0" fontId="10" fillId="16" borderId="78" xfId="90" applyFont="1" applyFill="1" applyBorder="1" applyAlignment="1">
      <alignment vertical="center"/>
      <protection/>
    </xf>
    <xf numFmtId="0" fontId="10" fillId="16" borderId="83" xfId="90" applyFont="1" applyFill="1" applyBorder="1" applyAlignment="1">
      <alignment vertical="center"/>
      <protection/>
    </xf>
    <xf numFmtId="0" fontId="10" fillId="16" borderId="84" xfId="90" applyFont="1" applyFill="1" applyBorder="1" applyAlignment="1">
      <alignment vertical="center"/>
      <protection/>
    </xf>
    <xf numFmtId="0" fontId="10" fillId="16" borderId="85" xfId="90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vertical="center" wrapText="1"/>
      <protection/>
    </xf>
    <xf numFmtId="40" fontId="10" fillId="16" borderId="21" xfId="75" applyNumberFormat="1" applyFont="1" applyFill="1" applyBorder="1" applyAlignment="1">
      <alignment vertical="center"/>
    </xf>
    <xf numFmtId="40" fontId="10" fillId="16" borderId="21" xfId="75" applyNumberFormat="1" applyFont="1" applyFill="1" applyBorder="1" applyAlignment="1">
      <alignment vertical="center" wrapText="1"/>
    </xf>
    <xf numFmtId="40" fontId="10" fillId="16" borderId="86" xfId="75" applyNumberFormat="1" applyFont="1" applyFill="1" applyBorder="1" applyAlignment="1">
      <alignment vertical="center" wrapText="1"/>
    </xf>
    <xf numFmtId="0" fontId="10" fillId="8" borderId="87" xfId="90" applyFont="1" applyFill="1" applyBorder="1" applyAlignment="1">
      <alignment vertical="center"/>
      <protection/>
    </xf>
    <xf numFmtId="0" fontId="10" fillId="8" borderId="88" xfId="90" applyFont="1" applyFill="1" applyBorder="1" applyAlignment="1">
      <alignment vertical="center"/>
      <protection/>
    </xf>
    <xf numFmtId="0" fontId="10" fillId="8" borderId="89" xfId="90" applyFont="1" applyFill="1" applyBorder="1" applyAlignment="1">
      <alignment vertical="center" wrapText="1"/>
      <protection/>
    </xf>
    <xf numFmtId="40" fontId="10" fillId="8" borderId="90" xfId="75" applyNumberFormat="1" applyFont="1" applyFill="1" applyBorder="1" applyAlignment="1">
      <alignment vertical="center"/>
    </xf>
    <xf numFmtId="40" fontId="10" fillId="8" borderId="90" xfId="75" applyNumberFormat="1" applyFont="1" applyFill="1" applyBorder="1" applyAlignment="1">
      <alignment vertical="center" wrapText="1"/>
    </xf>
    <xf numFmtId="40" fontId="10" fillId="8" borderId="91" xfId="75" applyNumberFormat="1" applyFont="1" applyFill="1" applyBorder="1" applyAlignment="1">
      <alignment vertical="center" wrapText="1"/>
    </xf>
    <xf numFmtId="40" fontId="17" fillId="25" borderId="41" xfId="75" applyNumberFormat="1" applyFont="1" applyFill="1" applyBorder="1" applyAlignment="1">
      <alignment vertical="center"/>
    </xf>
    <xf numFmtId="40" fontId="17" fillId="25" borderId="41" xfId="75" applyNumberFormat="1" applyFont="1" applyFill="1" applyBorder="1" applyAlignment="1">
      <alignment vertical="center" wrapText="1"/>
    </xf>
    <xf numFmtId="40" fontId="17" fillId="25" borderId="8" xfId="75" applyNumberFormat="1" applyFont="1" applyFill="1" applyBorder="1" applyAlignment="1">
      <alignment vertical="center" wrapText="1"/>
    </xf>
    <xf numFmtId="186" fontId="10" fillId="25" borderId="0" xfId="90" applyNumberFormat="1" applyFont="1" applyFill="1" applyAlignment="1">
      <alignment vertical="center"/>
      <protection/>
    </xf>
    <xf numFmtId="185" fontId="10" fillId="25" borderId="1" xfId="67" applyNumberFormat="1" applyFont="1" applyFill="1" applyBorder="1" applyAlignment="1">
      <alignment vertical="center"/>
    </xf>
    <xf numFmtId="0" fontId="19" fillId="16" borderId="20" xfId="90" applyFont="1" applyFill="1" applyBorder="1" applyAlignment="1">
      <alignment horizontal="center" vertical="center" wrapText="1"/>
      <protection/>
    </xf>
    <xf numFmtId="0" fontId="19" fillId="25" borderId="24" xfId="90" applyFont="1" applyFill="1" applyBorder="1" applyAlignment="1">
      <alignment vertical="center" wrapText="1"/>
      <protection/>
    </xf>
    <xf numFmtId="177" fontId="23" fillId="16" borderId="31" xfId="90" applyNumberFormat="1" applyFont="1" applyFill="1" applyBorder="1" applyAlignment="1">
      <alignment horizontal="center" vertical="center"/>
      <protection/>
    </xf>
    <xf numFmtId="176" fontId="20" fillId="25" borderId="25" xfId="90" applyNumberFormat="1" applyFont="1" applyFill="1" applyBorder="1" applyAlignment="1">
      <alignment horizontal="center" vertical="center" wrapText="1"/>
      <protection/>
    </xf>
    <xf numFmtId="176" fontId="20" fillId="25" borderId="40" xfId="90" applyNumberFormat="1" applyFont="1" applyFill="1" applyBorder="1" applyAlignment="1">
      <alignment horizontal="center" vertical="center"/>
      <protection/>
    </xf>
    <xf numFmtId="177" fontId="23" fillId="16" borderId="1" xfId="90" applyNumberFormat="1" applyFont="1" applyFill="1" applyBorder="1" applyAlignment="1">
      <alignment horizontal="center" vertical="center"/>
      <protection/>
    </xf>
    <xf numFmtId="177" fontId="23" fillId="25" borderId="92" xfId="90" applyNumberFormat="1" applyFont="1" applyFill="1" applyBorder="1" applyAlignment="1">
      <alignment vertical="center"/>
      <protection/>
    </xf>
    <xf numFmtId="177" fontId="23" fillId="25" borderId="93" xfId="90" applyNumberFormat="1" applyFont="1" applyFill="1" applyBorder="1" applyAlignment="1">
      <alignment vertical="center"/>
      <protection/>
    </xf>
    <xf numFmtId="0" fontId="23" fillId="16" borderId="21" xfId="90" applyFont="1" applyFill="1" applyBorder="1" applyAlignment="1">
      <alignment horizontal="center" vertical="center"/>
      <protection/>
    </xf>
    <xf numFmtId="0" fontId="23" fillId="16" borderId="22" xfId="90" applyFont="1" applyFill="1" applyBorder="1" applyAlignment="1">
      <alignment horizontal="center" vertical="center"/>
      <protection/>
    </xf>
    <xf numFmtId="0" fontId="23" fillId="16" borderId="19" xfId="90" applyFont="1" applyFill="1" applyBorder="1" applyAlignment="1">
      <alignment horizontal="center" vertical="center"/>
      <protection/>
    </xf>
    <xf numFmtId="0" fontId="22" fillId="25" borderId="24" xfId="90" applyFont="1" applyFill="1" applyBorder="1" applyAlignment="1">
      <alignment vertical="center"/>
      <protection/>
    </xf>
    <xf numFmtId="176" fontId="23" fillId="25" borderId="25" xfId="90" applyNumberFormat="1" applyFont="1" applyFill="1" applyBorder="1" applyAlignment="1">
      <alignment horizontal="center" vertical="center"/>
      <protection/>
    </xf>
    <xf numFmtId="0" fontId="22" fillId="25" borderId="28" xfId="90" applyFont="1" applyFill="1" applyBorder="1" applyAlignment="1">
      <alignment vertical="center"/>
      <protection/>
    </xf>
    <xf numFmtId="176" fontId="23" fillId="25" borderId="29" xfId="90" applyNumberFormat="1" applyFont="1" applyFill="1" applyBorder="1" applyAlignment="1">
      <alignment horizontal="center" vertical="center"/>
      <protection/>
    </xf>
    <xf numFmtId="0" fontId="22" fillId="25" borderId="39" xfId="90" applyFont="1" applyFill="1" applyBorder="1" applyAlignment="1">
      <alignment horizontal="center" vertical="center"/>
      <protection/>
    </xf>
    <xf numFmtId="177" fontId="10" fillId="25" borderId="4" xfId="90" applyNumberFormat="1" applyFont="1" applyFill="1" applyBorder="1" applyAlignment="1">
      <alignment vertical="center"/>
      <protection/>
    </xf>
    <xf numFmtId="0" fontId="23" fillId="16" borderId="18" xfId="90" applyFont="1" applyFill="1" applyBorder="1" applyAlignment="1">
      <alignment horizontal="center" vertical="center"/>
      <protection/>
    </xf>
    <xf numFmtId="0" fontId="20" fillId="25" borderId="0" xfId="90" applyFont="1" applyFill="1" applyAlignment="1">
      <alignment vertical="center"/>
      <protection/>
    </xf>
    <xf numFmtId="179" fontId="10" fillId="25" borderId="0" xfId="67" applyNumberFormat="1" applyFont="1" applyFill="1" applyAlignment="1">
      <alignment vertical="center"/>
    </xf>
    <xf numFmtId="0" fontId="16" fillId="25" borderId="0" xfId="90" applyFont="1" applyFill="1" applyAlignment="1">
      <alignment vertical="center"/>
      <protection/>
    </xf>
    <xf numFmtId="0" fontId="11" fillId="4" borderId="63" xfId="90" applyFont="1" applyFill="1" applyBorder="1" applyAlignment="1">
      <alignment vertical="center"/>
      <protection/>
    </xf>
    <xf numFmtId="40" fontId="10" fillId="25" borderId="72" xfId="75" applyNumberFormat="1" applyFont="1" applyFill="1" applyBorder="1" applyAlignment="1">
      <alignment vertical="center"/>
    </xf>
    <xf numFmtId="0" fontId="16" fillId="25" borderId="71" xfId="90" applyFont="1" applyFill="1" applyBorder="1" applyAlignment="1">
      <alignment vertical="center" wrapText="1"/>
      <protection/>
    </xf>
    <xf numFmtId="40" fontId="10" fillId="25" borderId="74" xfId="75" applyNumberFormat="1" applyFont="1" applyFill="1" applyBorder="1" applyAlignment="1">
      <alignment vertical="center"/>
    </xf>
    <xf numFmtId="0" fontId="16" fillId="25" borderId="73" xfId="90" applyFont="1" applyFill="1" applyBorder="1" applyAlignment="1">
      <alignment vertical="center" wrapText="1"/>
      <protection/>
    </xf>
    <xf numFmtId="0" fontId="15" fillId="16" borderId="1" xfId="90" applyFont="1" applyFill="1" applyBorder="1" applyAlignment="1">
      <alignment horizontal="center" vertical="center"/>
      <protection/>
    </xf>
    <xf numFmtId="0" fontId="13" fillId="16" borderId="1" xfId="90" applyFont="1" applyFill="1" applyBorder="1" applyAlignment="1">
      <alignment horizontal="center" vertical="center"/>
      <protection/>
    </xf>
    <xf numFmtId="0" fontId="15" fillId="25" borderId="0" xfId="90" applyFont="1" applyFill="1" applyAlignment="1">
      <alignment vertical="center"/>
      <protection/>
    </xf>
    <xf numFmtId="190" fontId="15" fillId="25" borderId="1" xfId="90" applyNumberFormat="1" applyFont="1" applyFill="1" applyBorder="1" applyAlignment="1">
      <alignment vertical="center"/>
      <protection/>
    </xf>
    <xf numFmtId="178" fontId="15" fillId="25" borderId="1" xfId="90" applyNumberFormat="1" applyFont="1" applyFill="1" applyBorder="1" applyAlignment="1">
      <alignment vertical="center"/>
      <protection/>
    </xf>
    <xf numFmtId="0" fontId="13" fillId="25" borderId="1" xfId="90" applyFont="1" applyFill="1" applyBorder="1" applyAlignment="1">
      <alignment vertical="center" wrapText="1"/>
      <protection/>
    </xf>
    <xf numFmtId="188" fontId="15" fillId="25" borderId="1" xfId="90" applyNumberFormat="1" applyFont="1" applyFill="1" applyBorder="1" applyAlignment="1">
      <alignment vertical="center"/>
      <protection/>
    </xf>
    <xf numFmtId="180" fontId="15" fillId="25" borderId="1" xfId="90" applyNumberFormat="1" applyFont="1" applyFill="1" applyBorder="1" applyAlignment="1">
      <alignment vertical="center"/>
      <protection/>
    </xf>
    <xf numFmtId="178" fontId="15" fillId="25" borderId="1" xfId="90" applyNumberFormat="1" applyFont="1" applyFill="1" applyBorder="1" applyAlignment="1">
      <alignment vertical="center" wrapText="1"/>
      <protection/>
    </xf>
    <xf numFmtId="176" fontId="15" fillId="25" borderId="0" xfId="90" applyNumberFormat="1" applyFont="1" applyFill="1" applyAlignment="1">
      <alignment vertical="center"/>
      <protection/>
    </xf>
    <xf numFmtId="0" fontId="13" fillId="25" borderId="0" xfId="90" applyFont="1" applyFill="1" applyAlignment="1">
      <alignment vertical="center"/>
      <protection/>
    </xf>
    <xf numFmtId="179" fontId="15" fillId="25" borderId="1" xfId="90" applyNumberFormat="1" applyFont="1" applyFill="1" applyBorder="1" applyAlignment="1">
      <alignment vertical="center"/>
      <protection/>
    </xf>
    <xf numFmtId="179" fontId="15" fillId="25" borderId="44" xfId="90" applyNumberFormat="1" applyFont="1" applyFill="1" applyBorder="1" applyAlignment="1">
      <alignment vertical="center"/>
      <protection/>
    </xf>
    <xf numFmtId="0" fontId="11" fillId="16" borderId="27" xfId="90" applyFont="1" applyFill="1" applyBorder="1" applyAlignment="1">
      <alignment horizontal="left" vertical="center"/>
      <protection/>
    </xf>
    <xf numFmtId="0" fontId="11" fillId="25" borderId="1" xfId="90" applyFont="1" applyFill="1" applyBorder="1" applyAlignment="1">
      <alignment vertical="center" wrapText="1"/>
      <protection/>
    </xf>
    <xf numFmtId="0" fontId="11" fillId="24" borderId="50" xfId="90" applyFont="1" applyFill="1" applyBorder="1" applyAlignment="1">
      <alignment vertical="center" wrapText="1"/>
      <protection/>
    </xf>
    <xf numFmtId="0" fontId="11" fillId="24" borderId="51" xfId="90" applyFont="1" applyFill="1" applyBorder="1" applyAlignment="1">
      <alignment vertical="center" wrapText="1"/>
      <protection/>
    </xf>
    <xf numFmtId="0" fontId="11" fillId="25" borderId="77" xfId="90" applyFont="1" applyFill="1" applyBorder="1" applyAlignment="1">
      <alignment vertical="center"/>
      <protection/>
    </xf>
    <xf numFmtId="0" fontId="11" fillId="24" borderId="52" xfId="90" applyFont="1" applyFill="1" applyBorder="1" applyAlignment="1">
      <alignment vertical="center" wrapText="1"/>
      <protection/>
    </xf>
    <xf numFmtId="0" fontId="11" fillId="25" borderId="27" xfId="90" applyFont="1" applyFill="1" applyBorder="1" applyAlignment="1">
      <alignment vertical="center"/>
      <protection/>
    </xf>
    <xf numFmtId="0" fontId="11" fillId="25" borderId="94" xfId="90" applyFont="1" applyFill="1" applyBorder="1" applyAlignment="1">
      <alignment vertical="center"/>
      <protection/>
    </xf>
    <xf numFmtId="0" fontId="10" fillId="16" borderId="27" xfId="90" applyFont="1" applyFill="1" applyBorder="1" applyAlignment="1">
      <alignment horizontal="left" vertical="center"/>
      <protection/>
    </xf>
    <xf numFmtId="0" fontId="10" fillId="16" borderId="26" xfId="90" applyFont="1" applyFill="1" applyBorder="1" applyAlignment="1">
      <alignment horizontal="center" vertical="center"/>
      <protection/>
    </xf>
    <xf numFmtId="0" fontId="10" fillId="25" borderId="49" xfId="90" applyFont="1" applyFill="1" applyBorder="1" applyAlignment="1">
      <alignment vertical="center"/>
      <protection/>
    </xf>
    <xf numFmtId="0" fontId="10" fillId="25" borderId="1" xfId="90" applyFont="1" applyFill="1" applyBorder="1" applyAlignment="1">
      <alignment vertical="center" wrapText="1"/>
      <protection/>
    </xf>
    <xf numFmtId="178" fontId="10" fillId="25" borderId="1" xfId="90" applyNumberFormat="1" applyFont="1" applyFill="1" applyBorder="1" applyAlignment="1">
      <alignment vertical="center"/>
      <protection/>
    </xf>
    <xf numFmtId="0" fontId="10" fillId="25" borderId="63" xfId="90" applyFont="1" applyFill="1" applyBorder="1" applyAlignment="1">
      <alignment vertical="center"/>
      <protection/>
    </xf>
    <xf numFmtId="0" fontId="10" fillId="25" borderId="50" xfId="90" applyFont="1" applyFill="1" applyBorder="1" applyAlignment="1">
      <alignment vertical="center" wrapText="1"/>
      <protection/>
    </xf>
    <xf numFmtId="176" fontId="10" fillId="24" borderId="50" xfId="90" applyNumberFormat="1" applyFont="1" applyFill="1" applyBorder="1" applyAlignment="1">
      <alignment vertical="center"/>
      <protection/>
    </xf>
    <xf numFmtId="180" fontId="10" fillId="24" borderId="50" xfId="90" applyNumberFormat="1" applyFont="1" applyFill="1" applyBorder="1" applyAlignment="1">
      <alignment vertical="center"/>
      <protection/>
    </xf>
    <xf numFmtId="0" fontId="10" fillId="25" borderId="51" xfId="90" applyFont="1" applyFill="1" applyBorder="1" applyAlignment="1">
      <alignment vertical="center" wrapText="1"/>
      <protection/>
    </xf>
    <xf numFmtId="176" fontId="10" fillId="25" borderId="51" xfId="90" applyNumberFormat="1" applyFont="1" applyFill="1" applyBorder="1" applyAlignment="1">
      <alignment vertical="center"/>
      <protection/>
    </xf>
    <xf numFmtId="176" fontId="10" fillId="25" borderId="51" xfId="0" applyNumberFormat="1" applyFont="1" applyFill="1" applyBorder="1" applyAlignment="1">
      <alignment vertical="center" wrapText="1"/>
    </xf>
    <xf numFmtId="176" fontId="10" fillId="24" borderId="51" xfId="90" applyNumberFormat="1" applyFont="1" applyFill="1" applyBorder="1" applyAlignment="1">
      <alignment vertical="center"/>
      <protection/>
    </xf>
    <xf numFmtId="180" fontId="10" fillId="24" borderId="51" xfId="90" applyNumberFormat="1" applyFont="1" applyFill="1" applyBorder="1" applyAlignment="1">
      <alignment vertical="center"/>
      <protection/>
    </xf>
    <xf numFmtId="0" fontId="10" fillId="25" borderId="77" xfId="90" applyFont="1" applyFill="1" applyBorder="1" applyAlignment="1">
      <alignment vertical="center"/>
      <protection/>
    </xf>
    <xf numFmtId="0" fontId="10" fillId="25" borderId="52" xfId="90" applyFont="1" applyFill="1" applyBorder="1" applyAlignment="1">
      <alignment vertical="center" wrapText="1"/>
      <protection/>
    </xf>
    <xf numFmtId="176" fontId="10" fillId="24" borderId="52" xfId="90" applyNumberFormat="1" applyFont="1" applyFill="1" applyBorder="1" applyAlignment="1">
      <alignment vertical="center"/>
      <protection/>
    </xf>
    <xf numFmtId="180" fontId="10" fillId="24" borderId="52" xfId="90" applyNumberFormat="1" applyFont="1" applyFill="1" applyBorder="1" applyAlignment="1">
      <alignment vertical="center"/>
      <protection/>
    </xf>
    <xf numFmtId="0" fontId="10" fillId="25" borderId="26" xfId="90" applyFont="1" applyFill="1" applyBorder="1" applyAlignment="1">
      <alignment vertical="center" wrapText="1"/>
      <protection/>
    </xf>
    <xf numFmtId="176" fontId="10" fillId="25" borderId="1" xfId="0" applyNumberFormat="1" applyFont="1" applyFill="1" applyBorder="1" applyAlignment="1">
      <alignment vertical="center" wrapText="1"/>
    </xf>
    <xf numFmtId="176" fontId="10" fillId="25" borderId="95" xfId="0" applyNumberFormat="1" applyFont="1" applyFill="1" applyBorder="1" applyAlignment="1">
      <alignment vertical="center" wrapText="1"/>
    </xf>
    <xf numFmtId="0" fontId="10" fillId="25" borderId="94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vertical="center" wrapText="1"/>
      <protection/>
    </xf>
    <xf numFmtId="176" fontId="10" fillId="25" borderId="31" xfId="0" applyNumberFormat="1" applyFont="1" applyFill="1" applyBorder="1" applyAlignment="1">
      <alignment vertical="center" wrapText="1"/>
    </xf>
    <xf numFmtId="0" fontId="10" fillId="25" borderId="96" xfId="90" applyFont="1" applyFill="1" applyBorder="1" applyAlignment="1">
      <alignment vertical="center" wrapText="1"/>
      <protection/>
    </xf>
    <xf numFmtId="176" fontId="10" fillId="25" borderId="4" xfId="0" applyNumberFormat="1" applyFont="1" applyFill="1" applyBorder="1" applyAlignment="1">
      <alignment vertical="center" wrapText="1"/>
    </xf>
    <xf numFmtId="179" fontId="10" fillId="24" borderId="50" xfId="90" applyNumberFormat="1" applyFont="1" applyFill="1" applyBorder="1" applyAlignment="1">
      <alignment vertical="center"/>
      <protection/>
    </xf>
    <xf numFmtId="179" fontId="10" fillId="25" borderId="51" xfId="90" applyNumberFormat="1" applyFont="1" applyFill="1" applyBorder="1" applyAlignment="1">
      <alignment vertical="center"/>
      <protection/>
    </xf>
    <xf numFmtId="179" fontId="10" fillId="24" borderId="51" xfId="90" applyNumberFormat="1" applyFont="1" applyFill="1" applyBorder="1" applyAlignment="1">
      <alignment vertical="center"/>
      <protection/>
    </xf>
    <xf numFmtId="179" fontId="10" fillId="24" borderId="52" xfId="90" applyNumberFormat="1" applyFont="1" applyFill="1" applyBorder="1" applyAlignment="1">
      <alignment vertical="center"/>
      <protection/>
    </xf>
    <xf numFmtId="0" fontId="11" fillId="25" borderId="97" xfId="90" applyFont="1" applyFill="1" applyBorder="1" applyAlignment="1">
      <alignment vertical="center" wrapText="1"/>
      <protection/>
    </xf>
    <xf numFmtId="0" fontId="16" fillId="27" borderId="98" xfId="91" applyFont="1" applyFill="1" applyBorder="1" applyAlignment="1">
      <alignment horizontal="left" vertical="center" indent="1"/>
      <protection/>
    </xf>
    <xf numFmtId="0" fontId="16" fillId="27" borderId="98" xfId="91" applyFont="1" applyFill="1" applyBorder="1" applyAlignment="1">
      <alignment horizontal="left" vertical="center"/>
      <protection/>
    </xf>
    <xf numFmtId="0" fontId="11" fillId="28" borderId="49" xfId="90" applyFont="1" applyFill="1" applyBorder="1" applyAlignment="1">
      <alignment vertical="center" wrapText="1"/>
      <protection/>
    </xf>
    <xf numFmtId="0" fontId="16" fillId="25" borderId="99" xfId="91" applyFont="1" applyFill="1" applyBorder="1" applyAlignment="1">
      <alignment vertical="center"/>
      <protection/>
    </xf>
    <xf numFmtId="0" fontId="16" fillId="25" borderId="99" xfId="91" applyFont="1" applyFill="1" applyBorder="1" applyAlignment="1">
      <alignment horizontal="left" vertical="center" indent="1"/>
      <protection/>
    </xf>
    <xf numFmtId="0" fontId="11" fillId="29" borderId="49" xfId="90" applyFont="1" applyFill="1" applyBorder="1" applyAlignment="1">
      <alignment vertical="center" wrapText="1"/>
      <protection/>
    </xf>
    <xf numFmtId="0" fontId="11" fillId="30" borderId="49" xfId="90" applyFont="1" applyFill="1" applyBorder="1" applyAlignment="1">
      <alignment vertical="center" wrapText="1"/>
      <protection/>
    </xf>
    <xf numFmtId="0" fontId="11" fillId="31" borderId="49" xfId="90" applyFont="1" applyFill="1" applyBorder="1" applyAlignment="1">
      <alignment vertical="center" wrapText="1"/>
      <protection/>
    </xf>
    <xf numFmtId="0" fontId="11" fillId="32" borderId="49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horizontal="left" vertical="center" wrapText="1" indent="2"/>
      <protection/>
    </xf>
    <xf numFmtId="184" fontId="11" fillId="27" borderId="101" xfId="90" applyNumberFormat="1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wrapText="1" indent="1"/>
      <protection/>
    </xf>
    <xf numFmtId="184" fontId="11" fillId="27" borderId="101" xfId="90" applyNumberFormat="1" applyFont="1" applyFill="1" applyBorder="1" applyAlignment="1">
      <alignment vertical="center"/>
      <protection/>
    </xf>
    <xf numFmtId="184" fontId="11" fillId="27" borderId="101" xfId="90" applyNumberFormat="1" applyFont="1" applyFill="1" applyBorder="1" applyAlignment="1">
      <alignment horizontal="left" vertical="center" indent="1"/>
      <protection/>
    </xf>
    <xf numFmtId="0" fontId="16" fillId="25" borderId="100" xfId="0" applyFont="1" applyFill="1" applyBorder="1" applyAlignment="1">
      <alignment vertical="center"/>
    </xf>
    <xf numFmtId="0" fontId="16" fillId="25" borderId="100" xfId="0" applyFont="1" applyFill="1" applyBorder="1" applyAlignment="1">
      <alignment horizontal="left" vertical="center" indent="1"/>
    </xf>
    <xf numFmtId="0" fontId="16" fillId="25" borderId="100" xfId="0" applyFont="1" applyFill="1" applyBorder="1" applyAlignment="1">
      <alignment horizontal="left" vertical="center" indent="2"/>
    </xf>
    <xf numFmtId="0" fontId="11" fillId="25" borderId="101" xfId="90" applyFont="1" applyFill="1" applyBorder="1" applyAlignment="1">
      <alignment vertical="center" wrapText="1"/>
      <protection/>
    </xf>
    <xf numFmtId="0" fontId="10" fillId="16" borderId="56" xfId="90" applyFont="1" applyFill="1" applyBorder="1" applyAlignment="1">
      <alignment horizontal="center" vertical="center"/>
      <protection/>
    </xf>
    <xf numFmtId="0" fontId="10" fillId="3" borderId="85" xfId="90" applyFont="1" applyFill="1" applyBorder="1" applyAlignment="1">
      <alignment horizontal="center" vertical="center"/>
      <protection/>
    </xf>
    <xf numFmtId="187" fontId="10" fillId="3" borderId="21" xfId="90" applyNumberFormat="1" applyFont="1" applyFill="1" applyBorder="1" applyAlignment="1">
      <alignment vertical="center"/>
      <protection/>
    </xf>
    <xf numFmtId="187" fontId="10" fillId="3" borderId="21" xfId="90" applyNumberFormat="1" applyFont="1" applyFill="1" applyBorder="1" applyAlignment="1">
      <alignment horizontal="center" vertical="center"/>
      <protection/>
    </xf>
    <xf numFmtId="187" fontId="10" fillId="3" borderId="23" xfId="90" applyNumberFormat="1" applyFont="1" applyFill="1" applyBorder="1" applyAlignment="1">
      <alignment horizontal="center" vertical="center"/>
      <protection/>
    </xf>
    <xf numFmtId="0" fontId="10" fillId="4" borderId="102" xfId="90" applyFont="1" applyFill="1" applyBorder="1" applyAlignment="1">
      <alignment vertical="center" wrapText="1"/>
      <protection/>
    </xf>
    <xf numFmtId="187" fontId="10" fillId="4" borderId="1" xfId="90" applyNumberFormat="1" applyFont="1" applyFill="1" applyBorder="1" applyAlignment="1">
      <alignment vertical="center"/>
      <protection/>
    </xf>
    <xf numFmtId="187" fontId="10" fillId="4" borderId="3" xfId="90" applyNumberFormat="1" applyFont="1" applyFill="1" applyBorder="1" applyAlignment="1">
      <alignment vertical="center"/>
      <protection/>
    </xf>
    <xf numFmtId="187" fontId="10" fillId="27" borderId="51" xfId="90" applyNumberFormat="1" applyFont="1" applyFill="1" applyBorder="1" applyAlignment="1">
      <alignment vertical="center"/>
      <protection/>
    </xf>
    <xf numFmtId="187" fontId="10" fillId="33" borderId="62" xfId="90" applyNumberFormat="1" applyFont="1" applyFill="1" applyBorder="1" applyAlignment="1">
      <alignment vertical="center"/>
      <protection/>
    </xf>
    <xf numFmtId="187" fontId="10" fillId="33" borderId="62" xfId="0" applyNumberFormat="1" applyFont="1" applyFill="1" applyBorder="1" applyAlignment="1">
      <alignment vertical="center" wrapText="1"/>
    </xf>
    <xf numFmtId="187" fontId="10" fillId="33" borderId="70" xfId="0" applyNumberFormat="1" applyFont="1" applyFill="1" applyBorder="1" applyAlignment="1">
      <alignment vertical="center" wrapText="1"/>
    </xf>
    <xf numFmtId="187" fontId="10" fillId="27" borderId="51" xfId="0" applyNumberFormat="1" applyFont="1" applyFill="1" applyBorder="1" applyAlignment="1">
      <alignment vertical="center" wrapText="1"/>
    </xf>
    <xf numFmtId="187" fontId="10" fillId="27" borderId="68" xfId="0" applyNumberFormat="1" applyFont="1" applyFill="1" applyBorder="1" applyAlignment="1">
      <alignment vertical="center" wrapText="1"/>
    </xf>
    <xf numFmtId="187" fontId="10" fillId="33" borderId="51" xfId="90" applyNumberFormat="1" applyFont="1" applyFill="1" applyBorder="1" applyAlignment="1">
      <alignment vertical="center"/>
      <protection/>
    </xf>
    <xf numFmtId="187" fontId="10" fillId="33" borderId="51" xfId="0" applyNumberFormat="1" applyFont="1" applyFill="1" applyBorder="1" applyAlignment="1">
      <alignment vertical="center" wrapText="1"/>
    </xf>
    <xf numFmtId="187" fontId="10" fillId="33" borderId="68" xfId="0" applyNumberFormat="1" applyFont="1" applyFill="1" applyBorder="1" applyAlignment="1">
      <alignment vertical="center" wrapText="1"/>
    </xf>
    <xf numFmtId="0" fontId="10" fillId="26" borderId="102" xfId="90" applyFont="1" applyFill="1" applyBorder="1" applyAlignment="1">
      <alignment vertical="center" wrapText="1"/>
      <protection/>
    </xf>
    <xf numFmtId="187" fontId="10" fillId="26" borderId="1" xfId="90" applyNumberFormat="1" applyFont="1" applyFill="1" applyBorder="1" applyAlignment="1">
      <alignment vertical="center"/>
      <protection/>
    </xf>
    <xf numFmtId="187" fontId="10" fillId="26" borderId="3" xfId="90" applyNumberFormat="1" applyFont="1" applyFill="1" applyBorder="1" applyAlignment="1">
      <alignment vertical="center"/>
      <protection/>
    </xf>
    <xf numFmtId="0" fontId="10" fillId="28" borderId="103" xfId="90" applyFont="1" applyFill="1" applyBorder="1" applyAlignment="1">
      <alignment vertical="center" wrapText="1"/>
      <protection/>
    </xf>
    <xf numFmtId="187" fontId="10" fillId="28" borderId="62" xfId="90" applyNumberFormat="1" applyFont="1" applyFill="1" applyBorder="1" applyAlignment="1">
      <alignment vertical="center"/>
      <protection/>
    </xf>
    <xf numFmtId="187" fontId="10" fillId="28" borderId="62" xfId="0" applyNumberFormat="1" applyFont="1" applyFill="1" applyBorder="1" applyAlignment="1">
      <alignment vertical="center" wrapText="1"/>
    </xf>
    <xf numFmtId="187" fontId="10" fillId="28" borderId="70" xfId="0" applyNumberFormat="1" applyFont="1" applyFill="1" applyBorder="1" applyAlignment="1">
      <alignment vertical="center" wrapText="1"/>
    </xf>
    <xf numFmtId="0" fontId="10" fillId="28" borderId="63" xfId="90" applyFont="1" applyFill="1" applyBorder="1" applyAlignment="1">
      <alignment vertical="center" wrapText="1"/>
      <protection/>
    </xf>
    <xf numFmtId="0" fontId="10" fillId="29" borderId="104" xfId="90" applyFont="1" applyFill="1" applyBorder="1" applyAlignment="1">
      <alignment vertical="center" wrapText="1"/>
      <protection/>
    </xf>
    <xf numFmtId="187" fontId="10" fillId="29" borderId="50" xfId="90" applyNumberFormat="1" applyFont="1" applyFill="1" applyBorder="1" applyAlignment="1">
      <alignment vertical="center"/>
      <protection/>
    </xf>
    <xf numFmtId="187" fontId="10" fillId="29" borderId="50" xfId="0" applyNumberFormat="1" applyFont="1" applyFill="1" applyBorder="1" applyAlignment="1">
      <alignment vertical="center" wrapText="1"/>
    </xf>
    <xf numFmtId="187" fontId="10" fillId="29" borderId="105" xfId="0" applyNumberFormat="1" applyFont="1" applyFill="1" applyBorder="1" applyAlignment="1">
      <alignment vertical="center" wrapText="1"/>
    </xf>
    <xf numFmtId="0" fontId="10" fillId="29" borderId="63" xfId="90" applyFont="1" applyFill="1" applyBorder="1" applyAlignment="1">
      <alignment vertical="center" wrapText="1"/>
      <protection/>
    </xf>
    <xf numFmtId="0" fontId="10" fillId="29" borderId="77" xfId="90" applyFont="1" applyFill="1" applyBorder="1" applyAlignment="1">
      <alignment vertical="center" wrapText="1"/>
      <protection/>
    </xf>
    <xf numFmtId="0" fontId="10" fillId="2" borderId="102" xfId="90" applyFont="1" applyFill="1" applyBorder="1" applyAlignment="1">
      <alignment vertical="center" wrapText="1"/>
      <protection/>
    </xf>
    <xf numFmtId="187" fontId="10" fillId="2" borderId="1" xfId="90" applyNumberFormat="1" applyFont="1" applyFill="1" applyBorder="1" applyAlignment="1">
      <alignment vertical="center"/>
      <protection/>
    </xf>
    <xf numFmtId="187" fontId="10" fillId="2" borderId="3" xfId="90" applyNumberFormat="1" applyFont="1" applyFill="1" applyBorder="1" applyAlignment="1">
      <alignment vertical="center"/>
      <protection/>
    </xf>
    <xf numFmtId="0" fontId="10" fillId="30" borderId="103" xfId="90" applyFont="1" applyFill="1" applyBorder="1" applyAlignment="1">
      <alignment vertical="center" wrapText="1"/>
      <protection/>
    </xf>
    <xf numFmtId="187" fontId="10" fillId="30" borderId="62" xfId="90" applyNumberFormat="1" applyFont="1" applyFill="1" applyBorder="1" applyAlignment="1">
      <alignment vertical="center"/>
      <protection/>
    </xf>
    <xf numFmtId="187" fontId="10" fillId="30" borderId="62" xfId="0" applyNumberFormat="1" applyFont="1" applyFill="1" applyBorder="1" applyAlignment="1">
      <alignment vertical="center" wrapText="1"/>
    </xf>
    <xf numFmtId="187" fontId="10" fillId="30" borderId="70" xfId="0" applyNumberFormat="1" applyFont="1" applyFill="1" applyBorder="1" applyAlignment="1">
      <alignment vertical="center" wrapText="1"/>
    </xf>
    <xf numFmtId="0" fontId="10" fillId="30" borderId="63" xfId="90" applyFont="1" applyFill="1" applyBorder="1" applyAlignment="1">
      <alignment vertical="center" wrapText="1"/>
      <protection/>
    </xf>
    <xf numFmtId="0" fontId="10" fillId="31" borderId="103" xfId="90" applyFont="1" applyFill="1" applyBorder="1" applyAlignment="1">
      <alignment vertical="center" wrapText="1"/>
      <protection/>
    </xf>
    <xf numFmtId="187" fontId="10" fillId="31" borderId="54" xfId="90" applyNumberFormat="1" applyFont="1" applyFill="1" applyBorder="1" applyAlignment="1">
      <alignment vertical="center"/>
      <protection/>
    </xf>
    <xf numFmtId="187" fontId="10" fillId="31" borderId="54" xfId="0" applyNumberFormat="1" applyFont="1" applyFill="1" applyBorder="1" applyAlignment="1">
      <alignment vertical="center" wrapText="1"/>
    </xf>
    <xf numFmtId="187" fontId="10" fillId="31" borderId="106" xfId="0" applyNumberFormat="1" applyFont="1" applyFill="1" applyBorder="1" applyAlignment="1">
      <alignment vertical="center" wrapText="1"/>
    </xf>
    <xf numFmtId="0" fontId="10" fillId="31" borderId="63" xfId="90" applyFont="1" applyFill="1" applyBorder="1" applyAlignment="1">
      <alignment vertical="center" wrapText="1"/>
      <protection/>
    </xf>
    <xf numFmtId="0" fontId="10" fillId="7" borderId="102" xfId="90" applyFont="1" applyFill="1" applyBorder="1" applyAlignment="1">
      <alignment vertical="center" wrapText="1"/>
      <protection/>
    </xf>
    <xf numFmtId="187" fontId="10" fillId="7" borderId="1" xfId="90" applyNumberFormat="1" applyFont="1" applyFill="1" applyBorder="1" applyAlignment="1">
      <alignment vertical="center"/>
      <protection/>
    </xf>
    <xf numFmtId="187" fontId="10" fillId="7" borderId="3" xfId="90" applyNumberFormat="1" applyFont="1" applyFill="1" applyBorder="1" applyAlignment="1">
      <alignment vertical="center"/>
      <protection/>
    </xf>
    <xf numFmtId="187" fontId="10" fillId="33" borderId="3" xfId="0" applyNumberFormat="1" applyFont="1" applyFill="1" applyBorder="1" applyAlignment="1">
      <alignment vertical="center" wrapText="1"/>
    </xf>
    <xf numFmtId="0" fontId="10" fillId="32" borderId="103" xfId="90" applyFont="1" applyFill="1" applyBorder="1" applyAlignment="1">
      <alignment vertical="center" wrapText="1"/>
      <protection/>
    </xf>
    <xf numFmtId="187" fontId="10" fillId="32" borderId="107" xfId="0" applyNumberFormat="1" applyFont="1" applyFill="1" applyBorder="1" applyAlignment="1">
      <alignment vertical="center" wrapText="1"/>
    </xf>
    <xf numFmtId="0" fontId="10" fillId="24" borderId="79" xfId="90" applyFont="1" applyFill="1" applyBorder="1" applyAlignment="1">
      <alignment vertical="center" wrapText="1"/>
      <protection/>
    </xf>
    <xf numFmtId="187" fontId="10" fillId="34" borderId="81" xfId="90" applyNumberFormat="1" applyFont="1" applyFill="1" applyBorder="1" applyAlignment="1">
      <alignment vertical="center"/>
      <protection/>
    </xf>
    <xf numFmtId="187" fontId="10" fillId="34" borderId="81" xfId="0" applyNumberFormat="1" applyFont="1" applyFill="1" applyBorder="1" applyAlignment="1">
      <alignment vertical="center" wrapText="1"/>
    </xf>
    <xf numFmtId="187" fontId="10" fillId="34" borderId="82" xfId="0" applyNumberFormat="1" applyFont="1" applyFill="1" applyBorder="1" applyAlignment="1">
      <alignment vertical="center" wrapText="1"/>
    </xf>
    <xf numFmtId="0" fontId="10" fillId="8" borderId="78" xfId="90" applyFont="1" applyFill="1" applyBorder="1" applyAlignment="1">
      <alignment vertical="center"/>
      <protection/>
    </xf>
    <xf numFmtId="0" fontId="10" fillId="8" borderId="85" xfId="90" applyFont="1" applyFill="1" applyBorder="1" applyAlignment="1">
      <alignment vertical="center"/>
      <protection/>
    </xf>
    <xf numFmtId="0" fontId="10" fillId="8" borderId="85" xfId="90" applyFont="1" applyFill="1" applyBorder="1" applyAlignment="1">
      <alignment vertical="center" wrapText="1"/>
      <protection/>
    </xf>
    <xf numFmtId="0" fontId="10" fillId="8" borderId="20" xfId="90" applyFont="1" applyFill="1" applyBorder="1" applyAlignment="1">
      <alignment vertical="center" wrapText="1"/>
      <protection/>
    </xf>
    <xf numFmtId="187" fontId="10" fillId="8" borderId="21" xfId="90" applyNumberFormat="1" applyFont="1" applyFill="1" applyBorder="1" applyAlignment="1">
      <alignment vertical="center"/>
      <protection/>
    </xf>
    <xf numFmtId="187" fontId="10" fillId="8" borderId="21" xfId="0" applyNumberFormat="1" applyFont="1" applyFill="1" applyBorder="1" applyAlignment="1">
      <alignment vertical="center" wrapText="1"/>
    </xf>
    <xf numFmtId="187" fontId="10" fillId="8" borderId="86" xfId="0" applyNumberFormat="1" applyFont="1" applyFill="1" applyBorder="1" applyAlignment="1">
      <alignment vertical="center" wrapText="1"/>
    </xf>
    <xf numFmtId="0" fontId="10" fillId="23" borderId="78" xfId="90" applyFont="1" applyFill="1" applyBorder="1" applyAlignment="1">
      <alignment vertical="center"/>
      <protection/>
    </xf>
    <xf numFmtId="187" fontId="10" fillId="35" borderId="108" xfId="90" applyNumberFormat="1" applyFont="1" applyFill="1" applyBorder="1" applyAlignment="1">
      <alignment vertical="center"/>
      <protection/>
    </xf>
    <xf numFmtId="187" fontId="10" fillId="35" borderId="108" xfId="0" applyNumberFormat="1" applyFont="1" applyFill="1" applyBorder="1" applyAlignment="1">
      <alignment vertical="center" wrapText="1"/>
    </xf>
    <xf numFmtId="187" fontId="10" fillId="35" borderId="107" xfId="0" applyNumberFormat="1" applyFont="1" applyFill="1" applyBorder="1" applyAlignment="1">
      <alignment vertical="center" wrapText="1"/>
    </xf>
    <xf numFmtId="0" fontId="10" fillId="23" borderId="83" xfId="90" applyFont="1" applyFill="1" applyBorder="1" applyAlignment="1">
      <alignment vertical="center"/>
      <protection/>
    </xf>
    <xf numFmtId="187" fontId="10" fillId="36" borderId="108" xfId="90" applyNumberFormat="1" applyFont="1" applyFill="1" applyBorder="1" applyAlignment="1">
      <alignment vertical="center"/>
      <protection/>
    </xf>
    <xf numFmtId="187" fontId="10" fillId="36" borderId="108" xfId="0" applyNumberFormat="1" applyFont="1" applyFill="1" applyBorder="1" applyAlignment="1">
      <alignment vertical="center" wrapText="1"/>
    </xf>
    <xf numFmtId="187" fontId="10" fillId="36" borderId="107" xfId="0" applyNumberFormat="1" applyFont="1" applyFill="1" applyBorder="1" applyAlignment="1">
      <alignment vertical="center" wrapText="1"/>
    </xf>
    <xf numFmtId="187" fontId="10" fillId="33" borderId="109" xfId="90" applyNumberFormat="1" applyFont="1" applyFill="1" applyBorder="1" applyAlignment="1">
      <alignment vertical="center"/>
      <protection/>
    </xf>
    <xf numFmtId="187" fontId="10" fillId="33" borderId="109" xfId="0" applyNumberFormat="1" applyFont="1" applyFill="1" applyBorder="1" applyAlignment="1">
      <alignment vertical="center" wrapText="1"/>
    </xf>
    <xf numFmtId="187" fontId="10" fillId="33" borderId="110" xfId="0" applyNumberFormat="1" applyFont="1" applyFill="1" applyBorder="1" applyAlignment="1">
      <alignment vertical="center" wrapText="1"/>
    </xf>
    <xf numFmtId="0" fontId="10" fillId="25" borderId="60" xfId="90" applyFont="1" applyFill="1" applyBorder="1" applyAlignment="1">
      <alignment vertical="center" wrapText="1"/>
      <protection/>
    </xf>
    <xf numFmtId="0" fontId="10" fillId="25" borderId="40" xfId="90" applyFont="1" applyFill="1" applyBorder="1" applyAlignment="1">
      <alignment vertical="center" wrapText="1"/>
      <protection/>
    </xf>
    <xf numFmtId="187" fontId="10" fillId="33" borderId="92" xfId="90" applyNumberFormat="1" applyFont="1" applyFill="1" applyBorder="1" applyAlignment="1">
      <alignment vertical="center"/>
      <protection/>
    </xf>
    <xf numFmtId="187" fontId="10" fillId="33" borderId="92" xfId="0" applyNumberFormat="1" applyFont="1" applyFill="1" applyBorder="1" applyAlignment="1">
      <alignment vertical="center" wrapText="1"/>
    </xf>
    <xf numFmtId="187" fontId="10" fillId="33" borderId="111" xfId="0" applyNumberFormat="1" applyFont="1" applyFill="1" applyBorder="1" applyAlignment="1">
      <alignment vertical="center" wrapText="1"/>
    </xf>
    <xf numFmtId="10" fontId="10" fillId="25" borderId="1" xfId="90" applyNumberFormat="1" applyFont="1" applyFill="1" applyBorder="1" applyAlignment="1">
      <alignment vertical="center"/>
      <protection/>
    </xf>
    <xf numFmtId="10" fontId="10" fillId="25" borderId="31" xfId="90" applyNumberFormat="1" applyFont="1" applyFill="1" applyBorder="1" applyAlignment="1">
      <alignment vertical="center"/>
      <protection/>
    </xf>
    <xf numFmtId="10" fontId="10" fillId="25" borderId="4" xfId="90" applyNumberFormat="1" applyFont="1" applyFill="1" applyBorder="1" applyAlignment="1">
      <alignment vertical="center"/>
      <protection/>
    </xf>
    <xf numFmtId="0" fontId="11" fillId="25" borderId="32" xfId="90" applyFont="1" applyFill="1" applyBorder="1" applyAlignment="1">
      <alignment vertical="center"/>
      <protection/>
    </xf>
    <xf numFmtId="0" fontId="10" fillId="16" borderId="26" xfId="90" applyFont="1" applyFill="1" applyBorder="1" applyAlignment="1">
      <alignment horizontal="left" vertical="center"/>
      <protection/>
    </xf>
    <xf numFmtId="0" fontId="10" fillId="25" borderId="26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vertical="center"/>
      <protection/>
    </xf>
    <xf numFmtId="0" fontId="10" fillId="25" borderId="96" xfId="90" applyFont="1" applyFill="1" applyBorder="1" applyAlignment="1">
      <alignment vertical="center"/>
      <protection/>
    </xf>
    <xf numFmtId="0" fontId="11" fillId="25" borderId="84" xfId="90" applyFont="1" applyFill="1" applyBorder="1" applyAlignment="1">
      <alignment vertical="center"/>
      <protection/>
    </xf>
    <xf numFmtId="0" fontId="11" fillId="25" borderId="54" xfId="90" applyFont="1" applyFill="1" applyBorder="1" applyAlignment="1">
      <alignment vertical="center" wrapText="1"/>
      <protection/>
    </xf>
    <xf numFmtId="0" fontId="11" fillId="25" borderId="31" xfId="90" applyFont="1" applyFill="1" applyBorder="1" applyAlignment="1">
      <alignment vertical="center" wrapText="1"/>
      <protection/>
    </xf>
    <xf numFmtId="0" fontId="11" fillId="25" borderId="4" xfId="90" applyFont="1" applyFill="1" applyBorder="1" applyAlignment="1">
      <alignment vertical="center" wrapText="1"/>
      <protection/>
    </xf>
    <xf numFmtId="0" fontId="10" fillId="25" borderId="78" xfId="90" applyFont="1" applyFill="1" applyBorder="1" applyAlignment="1">
      <alignment vertical="center"/>
      <protection/>
    </xf>
    <xf numFmtId="0" fontId="10" fillId="25" borderId="20" xfId="90" applyFont="1" applyFill="1" applyBorder="1" applyAlignment="1">
      <alignment vertical="center" wrapText="1"/>
      <protection/>
    </xf>
    <xf numFmtId="184" fontId="10" fillId="25" borderId="21" xfId="90" applyNumberFormat="1" applyFont="1" applyFill="1" applyBorder="1" applyAlignment="1">
      <alignment vertical="center"/>
      <protection/>
    </xf>
    <xf numFmtId="176" fontId="10" fillId="25" borderId="21" xfId="90" applyNumberFormat="1" applyFont="1" applyFill="1" applyBorder="1" applyAlignment="1">
      <alignment vertical="center"/>
      <protection/>
    </xf>
    <xf numFmtId="178" fontId="10" fillId="25" borderId="21" xfId="90" applyNumberFormat="1" applyFont="1" applyFill="1" applyBorder="1" applyAlignment="1">
      <alignment vertical="center"/>
      <protection/>
    </xf>
    <xf numFmtId="178" fontId="10" fillId="25" borderId="23" xfId="90" applyNumberFormat="1" applyFont="1" applyFill="1" applyBorder="1" applyAlignment="1">
      <alignment vertical="center"/>
      <protection/>
    </xf>
    <xf numFmtId="0" fontId="10" fillId="25" borderId="112" xfId="90" applyFont="1" applyFill="1" applyBorder="1" applyAlignment="1">
      <alignment vertical="center"/>
      <protection/>
    </xf>
    <xf numFmtId="0" fontId="10" fillId="25" borderId="71" xfId="90" applyFont="1" applyFill="1" applyBorder="1" applyAlignment="1">
      <alignment vertical="center" wrapText="1"/>
      <protection/>
    </xf>
    <xf numFmtId="184" fontId="10" fillId="25" borderId="71" xfId="90" applyNumberFormat="1" applyFont="1" applyFill="1" applyBorder="1" applyAlignment="1">
      <alignment vertical="center"/>
      <protection/>
    </xf>
    <xf numFmtId="176" fontId="10" fillId="25" borderId="71" xfId="90" applyNumberFormat="1" applyFont="1" applyFill="1" applyBorder="1" applyAlignment="1">
      <alignment vertical="center"/>
      <protection/>
    </xf>
    <xf numFmtId="180" fontId="10" fillId="25" borderId="71" xfId="90" applyNumberFormat="1" applyFont="1" applyFill="1" applyBorder="1" applyAlignment="1">
      <alignment vertical="center"/>
      <protection/>
    </xf>
    <xf numFmtId="180" fontId="10" fillId="25" borderId="72" xfId="90" applyNumberFormat="1" applyFont="1" applyFill="1" applyBorder="1" applyAlignment="1">
      <alignment vertical="center"/>
      <protection/>
    </xf>
    <xf numFmtId="0" fontId="10" fillId="25" borderId="73" xfId="90" applyFont="1" applyFill="1" applyBorder="1" applyAlignment="1">
      <alignment vertical="center" wrapText="1"/>
      <protection/>
    </xf>
    <xf numFmtId="184" fontId="10" fillId="25" borderId="73" xfId="90" applyNumberFormat="1" applyFont="1" applyFill="1" applyBorder="1" applyAlignment="1">
      <alignment vertical="center"/>
      <protection/>
    </xf>
    <xf numFmtId="176" fontId="10" fillId="25" borderId="73" xfId="90" applyNumberFormat="1" applyFont="1" applyFill="1" applyBorder="1" applyAlignment="1">
      <alignment vertical="center"/>
      <protection/>
    </xf>
    <xf numFmtId="176" fontId="10" fillId="25" borderId="73" xfId="0" applyNumberFormat="1" applyFont="1" applyFill="1" applyBorder="1" applyAlignment="1">
      <alignment vertical="center" wrapText="1"/>
    </xf>
    <xf numFmtId="176" fontId="10" fillId="25" borderId="74" xfId="0" applyNumberFormat="1" applyFont="1" applyFill="1" applyBorder="1" applyAlignment="1">
      <alignment vertical="center" wrapText="1"/>
    </xf>
    <xf numFmtId="0" fontId="10" fillId="25" borderId="113" xfId="90" applyFont="1" applyFill="1" applyBorder="1" applyAlignment="1">
      <alignment vertical="center"/>
      <protection/>
    </xf>
    <xf numFmtId="0" fontId="10" fillId="25" borderId="75" xfId="90" applyFont="1" applyFill="1" applyBorder="1" applyAlignment="1">
      <alignment vertical="center" wrapText="1"/>
      <protection/>
    </xf>
    <xf numFmtId="184" fontId="10" fillId="25" borderId="75" xfId="90" applyNumberFormat="1" applyFont="1" applyFill="1" applyBorder="1" applyAlignment="1">
      <alignment vertical="center"/>
      <protection/>
    </xf>
    <xf numFmtId="176" fontId="10" fillId="25" borderId="75" xfId="90" applyNumberFormat="1" applyFont="1" applyFill="1" applyBorder="1" applyAlignment="1">
      <alignment vertical="center"/>
      <protection/>
    </xf>
    <xf numFmtId="176" fontId="10" fillId="25" borderId="75" xfId="0" applyNumberFormat="1" applyFont="1" applyFill="1" applyBorder="1" applyAlignment="1">
      <alignment vertical="center" wrapText="1"/>
    </xf>
    <xf numFmtId="176" fontId="10" fillId="25" borderId="76" xfId="0" applyNumberFormat="1" applyFont="1" applyFill="1" applyBorder="1" applyAlignment="1">
      <alignment vertical="center" wrapText="1"/>
    </xf>
    <xf numFmtId="176" fontId="10" fillId="25" borderId="21" xfId="0" applyNumberFormat="1" applyFont="1" applyFill="1" applyBorder="1" applyAlignment="1">
      <alignment vertical="center" wrapText="1"/>
    </xf>
    <xf numFmtId="176" fontId="10" fillId="25" borderId="23" xfId="0" applyNumberFormat="1" applyFont="1" applyFill="1" applyBorder="1" applyAlignment="1">
      <alignment vertical="center" wrapText="1"/>
    </xf>
    <xf numFmtId="176" fontId="10" fillId="25" borderId="71" xfId="0" applyNumberFormat="1" applyFont="1" applyFill="1" applyBorder="1" applyAlignment="1">
      <alignment vertical="center" wrapText="1"/>
    </xf>
    <xf numFmtId="176" fontId="10" fillId="25" borderId="72" xfId="0" applyNumberFormat="1" applyFont="1" applyFill="1" applyBorder="1" applyAlignment="1">
      <alignment vertical="center" wrapText="1"/>
    </xf>
    <xf numFmtId="0" fontId="10" fillId="25" borderId="47" xfId="90" applyFont="1" applyFill="1" applyBorder="1" applyAlignment="1">
      <alignment vertical="center"/>
      <protection/>
    </xf>
    <xf numFmtId="0" fontId="10" fillId="25" borderId="57" xfId="90" applyFont="1" applyFill="1" applyBorder="1" applyAlignment="1">
      <alignment vertical="center" wrapText="1"/>
      <protection/>
    </xf>
    <xf numFmtId="184" fontId="10" fillId="25" borderId="48" xfId="90" applyNumberFormat="1" applyFont="1" applyFill="1" applyBorder="1" applyAlignment="1">
      <alignment vertical="center"/>
      <protection/>
    </xf>
    <xf numFmtId="176" fontId="10" fillId="25" borderId="48" xfId="90" applyNumberFormat="1" applyFont="1" applyFill="1" applyBorder="1" applyAlignment="1">
      <alignment vertical="center"/>
      <protection/>
    </xf>
    <xf numFmtId="176" fontId="10" fillId="25" borderId="48" xfId="0" applyNumberFormat="1" applyFont="1" applyFill="1" applyBorder="1" applyAlignment="1">
      <alignment vertical="center" wrapText="1"/>
    </xf>
    <xf numFmtId="176" fontId="10" fillId="25" borderId="58" xfId="0" applyNumberFormat="1" applyFont="1" applyFill="1" applyBorder="1" applyAlignment="1">
      <alignment vertical="center" wrapText="1"/>
    </xf>
    <xf numFmtId="0" fontId="10" fillId="25" borderId="83" xfId="90" applyFont="1" applyFill="1" applyBorder="1" applyAlignment="1">
      <alignment vertical="center"/>
      <protection/>
    </xf>
    <xf numFmtId="176" fontId="10" fillId="25" borderId="114" xfId="0" applyNumberFormat="1" applyFont="1" applyFill="1" applyBorder="1" applyAlignment="1">
      <alignment vertical="center" wrapText="1"/>
    </xf>
    <xf numFmtId="0" fontId="10" fillId="25" borderId="115" xfId="90" applyFont="1" applyFill="1" applyBorder="1" applyAlignment="1">
      <alignment vertical="center"/>
      <protection/>
    </xf>
    <xf numFmtId="0" fontId="10" fillId="25" borderId="116" xfId="90" applyFont="1" applyFill="1" applyBorder="1" applyAlignment="1">
      <alignment vertical="center" wrapText="1"/>
      <protection/>
    </xf>
    <xf numFmtId="184" fontId="10" fillId="25" borderId="116" xfId="90" applyNumberFormat="1" applyFont="1" applyFill="1" applyBorder="1" applyAlignment="1">
      <alignment vertical="center"/>
      <protection/>
    </xf>
    <xf numFmtId="176" fontId="10" fillId="25" borderId="116" xfId="90" applyNumberFormat="1" applyFont="1" applyFill="1" applyBorder="1" applyAlignment="1">
      <alignment vertical="center"/>
      <protection/>
    </xf>
    <xf numFmtId="176" fontId="10" fillId="25" borderId="116" xfId="0" applyNumberFormat="1" applyFont="1" applyFill="1" applyBorder="1" applyAlignment="1">
      <alignment vertical="center" wrapText="1"/>
    </xf>
    <xf numFmtId="176" fontId="10" fillId="25" borderId="117" xfId="0" applyNumberFormat="1" applyFont="1" applyFill="1" applyBorder="1" applyAlignment="1">
      <alignment vertical="center" wrapText="1"/>
    </xf>
    <xf numFmtId="184" fontId="10" fillId="25" borderId="41" xfId="90" applyNumberFormat="1" applyFont="1" applyFill="1" applyBorder="1" applyAlignment="1">
      <alignment vertical="center"/>
      <protection/>
    </xf>
    <xf numFmtId="176" fontId="10" fillId="25" borderId="41" xfId="90" applyNumberFormat="1" applyFont="1" applyFill="1" applyBorder="1" applyAlignment="1">
      <alignment vertical="center"/>
      <protection/>
    </xf>
    <xf numFmtId="176" fontId="10" fillId="25" borderId="41" xfId="0" applyNumberFormat="1" applyFont="1" applyFill="1" applyBorder="1" applyAlignment="1">
      <alignment vertical="center" wrapText="1"/>
    </xf>
    <xf numFmtId="176" fontId="10" fillId="25" borderId="8" xfId="0" applyNumberFormat="1" applyFont="1" applyFill="1" applyBorder="1" applyAlignment="1">
      <alignment vertical="center" wrapText="1"/>
    </xf>
    <xf numFmtId="180" fontId="10" fillId="25" borderId="1" xfId="90" applyNumberFormat="1" applyFont="1" applyFill="1" applyBorder="1" applyAlignment="1">
      <alignment vertical="center"/>
      <protection/>
    </xf>
    <xf numFmtId="184" fontId="10" fillId="25" borderId="54" xfId="90" applyNumberFormat="1" applyFont="1" applyFill="1" applyBorder="1" applyAlignment="1">
      <alignment vertical="center"/>
      <protection/>
    </xf>
    <xf numFmtId="179" fontId="10" fillId="25" borderId="54" xfId="90" applyNumberFormat="1" applyFont="1" applyFill="1" applyBorder="1" applyAlignment="1">
      <alignment vertical="center"/>
      <protection/>
    </xf>
    <xf numFmtId="176" fontId="10" fillId="25" borderId="54" xfId="0" applyNumberFormat="1" applyFont="1" applyFill="1" applyBorder="1" applyAlignment="1">
      <alignment vertical="center" wrapText="1"/>
    </xf>
    <xf numFmtId="179" fontId="10" fillId="25" borderId="44" xfId="90" applyNumberFormat="1" applyFont="1" applyFill="1" applyBorder="1" applyAlignment="1">
      <alignment vertical="center"/>
      <protection/>
    </xf>
    <xf numFmtId="179" fontId="10" fillId="25" borderId="118" xfId="90" applyNumberFormat="1" applyFont="1" applyFill="1" applyBorder="1" applyAlignment="1">
      <alignment vertical="center"/>
      <protection/>
    </xf>
    <xf numFmtId="179" fontId="10" fillId="25" borderId="45" xfId="90" applyNumberFormat="1" applyFont="1" applyFill="1" applyBorder="1" applyAlignment="1">
      <alignment vertical="center"/>
      <protection/>
    </xf>
    <xf numFmtId="179" fontId="10" fillId="25" borderId="55" xfId="90" applyNumberFormat="1" applyFont="1" applyFill="1" applyBorder="1" applyAlignment="1">
      <alignment vertical="center"/>
      <protection/>
    </xf>
    <xf numFmtId="0" fontId="27" fillId="25" borderId="0" xfId="90" applyFont="1" applyFill="1" applyAlignment="1">
      <alignment vertical="center"/>
      <protection/>
    </xf>
    <xf numFmtId="0" fontId="10" fillId="8" borderId="112" xfId="90" applyFont="1" applyFill="1" applyBorder="1" applyAlignment="1">
      <alignment vertical="center"/>
      <protection/>
    </xf>
    <xf numFmtId="0" fontId="10" fillId="23" borderId="79" xfId="90" applyFont="1" applyFill="1" applyBorder="1" applyAlignment="1">
      <alignment vertical="center"/>
      <protection/>
    </xf>
    <xf numFmtId="0" fontId="10" fillId="23" borderId="79" xfId="90" applyFont="1" applyFill="1" applyBorder="1" applyAlignment="1">
      <alignment vertical="center" wrapText="1"/>
      <protection/>
    </xf>
    <xf numFmtId="0" fontId="10" fillId="23" borderId="80" xfId="90" applyFont="1" applyFill="1" applyBorder="1" applyAlignment="1">
      <alignment vertical="center" wrapText="1"/>
      <protection/>
    </xf>
    <xf numFmtId="0" fontId="11" fillId="25" borderId="0" xfId="89" applyFont="1" applyFill="1">
      <alignment/>
      <protection/>
    </xf>
    <xf numFmtId="0" fontId="11" fillId="25" borderId="1" xfId="89" applyFont="1" applyFill="1" applyBorder="1">
      <alignment/>
      <protection/>
    </xf>
    <xf numFmtId="0" fontId="10" fillId="25" borderId="0" xfId="89" applyFont="1" applyFill="1">
      <alignment/>
      <protection/>
    </xf>
    <xf numFmtId="0" fontId="10" fillId="25" borderId="0" xfId="89" applyFont="1" applyFill="1" applyAlignment="1">
      <alignment horizontal="right"/>
      <protection/>
    </xf>
    <xf numFmtId="0" fontId="10" fillId="16" borderId="1" xfId="89" applyFont="1" applyFill="1" applyBorder="1" applyAlignment="1">
      <alignment horizontal="center"/>
      <protection/>
    </xf>
    <xf numFmtId="177" fontId="10" fillId="25" borderId="1" xfId="89" applyNumberFormat="1" applyFont="1" applyFill="1" applyBorder="1">
      <alignment/>
      <protection/>
    </xf>
    <xf numFmtId="176" fontId="10" fillId="25" borderId="1" xfId="89" applyNumberFormat="1" applyFont="1" applyFill="1" applyBorder="1">
      <alignment/>
      <protection/>
    </xf>
    <xf numFmtId="179" fontId="10" fillId="25" borderId="1" xfId="67" applyNumberFormat="1" applyFont="1" applyFill="1" applyBorder="1" applyAlignment="1">
      <alignment/>
    </xf>
    <xf numFmtId="0" fontId="10" fillId="25" borderId="1" xfId="89" applyFont="1" applyFill="1" applyBorder="1">
      <alignment/>
      <protection/>
    </xf>
    <xf numFmtId="0" fontId="28" fillId="25" borderId="0" xfId="89" applyFont="1" applyFill="1">
      <alignment/>
      <protection/>
    </xf>
    <xf numFmtId="0" fontId="28" fillId="25" borderId="0" xfId="90" applyFont="1" applyFill="1" applyAlignment="1">
      <alignment vertical="center"/>
      <protection/>
    </xf>
    <xf numFmtId="0" fontId="28" fillId="25" borderId="0" xfId="89" applyFont="1" applyFill="1" applyAlignment="1">
      <alignment vertical="center"/>
      <protection/>
    </xf>
    <xf numFmtId="191" fontId="10" fillId="25" borderId="0" xfId="90" applyNumberFormat="1" applyFont="1" applyFill="1">
      <alignment/>
      <protection/>
    </xf>
    <xf numFmtId="192" fontId="10" fillId="25" borderId="0" xfId="90" applyNumberFormat="1" applyFont="1" applyFill="1">
      <alignment/>
      <protection/>
    </xf>
    <xf numFmtId="0" fontId="10" fillId="25" borderId="84" xfId="90" applyFont="1" applyFill="1" applyBorder="1" applyAlignment="1">
      <alignment vertical="center"/>
      <protection/>
    </xf>
    <xf numFmtId="176" fontId="10" fillId="25" borderId="43" xfId="0" applyNumberFormat="1" applyFont="1" applyFill="1" applyBorder="1" applyAlignment="1">
      <alignment vertical="center" wrapText="1"/>
    </xf>
    <xf numFmtId="193" fontId="10" fillId="25" borderId="0" xfId="90" applyNumberFormat="1" applyFont="1" applyFill="1" applyAlignment="1">
      <alignment vertical="center"/>
      <protection/>
    </xf>
    <xf numFmtId="178" fontId="29" fillId="25" borderId="1" xfId="90" applyNumberFormat="1" applyFont="1" applyFill="1" applyBorder="1" applyAlignment="1">
      <alignment vertical="center" wrapText="1"/>
      <protection/>
    </xf>
    <xf numFmtId="194" fontId="15" fillId="25" borderId="1" xfId="90" applyNumberFormat="1" applyFont="1" applyFill="1" applyBorder="1" applyAlignment="1">
      <alignment vertical="center"/>
      <protection/>
    </xf>
    <xf numFmtId="0" fontId="10" fillId="16" borderId="119" xfId="90" applyFont="1" applyFill="1" applyBorder="1" applyAlignment="1">
      <alignment horizontal="center" vertical="center"/>
      <protection/>
    </xf>
    <xf numFmtId="0" fontId="22" fillId="25" borderId="0" xfId="90" applyFont="1" applyFill="1" applyBorder="1" applyAlignment="1">
      <alignment vertical="center"/>
      <protection/>
    </xf>
    <xf numFmtId="176" fontId="23" fillId="25" borderId="0" xfId="90" applyNumberFormat="1" applyFont="1" applyFill="1" applyBorder="1" applyAlignment="1">
      <alignment horizontal="center" vertical="center"/>
      <protection/>
    </xf>
    <xf numFmtId="177" fontId="23" fillId="25" borderId="0" xfId="90" applyNumberFormat="1" applyFont="1" applyFill="1" applyBorder="1" applyAlignment="1">
      <alignment horizontal="right" vertical="center"/>
      <protection/>
    </xf>
    <xf numFmtId="177" fontId="23" fillId="25" borderId="0" xfId="90" applyNumberFormat="1" applyFont="1" applyFill="1" applyBorder="1" applyAlignment="1">
      <alignment vertical="center"/>
      <protection/>
    </xf>
    <xf numFmtId="0" fontId="19" fillId="25" borderId="0" xfId="90" applyFont="1" applyFill="1" applyBorder="1" applyAlignment="1">
      <alignment vertical="center" wrapText="1"/>
      <protection/>
    </xf>
    <xf numFmtId="176" fontId="20" fillId="25" borderId="0" xfId="90" applyNumberFormat="1" applyFont="1" applyFill="1" applyBorder="1" applyAlignment="1">
      <alignment horizontal="center" vertical="center" wrapText="1"/>
      <protection/>
    </xf>
    <xf numFmtId="0" fontId="22" fillId="25" borderId="0" xfId="90" applyFont="1" applyFill="1" applyBorder="1" applyAlignment="1">
      <alignment horizontal="center" vertical="center"/>
      <protection/>
    </xf>
    <xf numFmtId="176" fontId="20" fillId="25" borderId="0" xfId="90" applyNumberFormat="1" applyFont="1" applyFill="1" applyBorder="1" applyAlignment="1">
      <alignment horizontal="center" vertical="center"/>
      <protection/>
    </xf>
    <xf numFmtId="0" fontId="23" fillId="25" borderId="0" xfId="90" applyFont="1" applyFill="1" applyBorder="1" applyAlignment="1">
      <alignment horizontal="center" vertical="center"/>
      <protection/>
    </xf>
    <xf numFmtId="0" fontId="19" fillId="25" borderId="0" xfId="90" applyFont="1" applyFill="1" applyBorder="1" applyAlignment="1">
      <alignment horizontal="center" vertical="center" wrapText="1"/>
      <protection/>
    </xf>
    <xf numFmtId="177" fontId="23" fillId="25" borderId="0" xfId="90" applyNumberFormat="1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vertical="center"/>
      <protection/>
    </xf>
    <xf numFmtId="176" fontId="16" fillId="25" borderId="0" xfId="90" applyNumberFormat="1" applyFont="1" applyFill="1" applyAlignment="1">
      <alignment horizontal="center" vertical="center"/>
      <protection/>
    </xf>
    <xf numFmtId="177" fontId="16" fillId="25" borderId="0" xfId="90" applyNumberFormat="1" applyFont="1" applyFill="1" applyAlignment="1">
      <alignment horizontal="center" vertical="center"/>
      <protection/>
    </xf>
    <xf numFmtId="179" fontId="16" fillId="25" borderId="0" xfId="67" applyNumberFormat="1" applyFont="1" applyFill="1" applyBorder="1" applyAlignment="1">
      <alignment horizontal="right" vertical="center"/>
    </xf>
    <xf numFmtId="195" fontId="10" fillId="25" borderId="0" xfId="90" applyNumberFormat="1" applyFont="1" applyFill="1" applyAlignment="1">
      <alignment vertical="center"/>
      <protection/>
    </xf>
    <xf numFmtId="0" fontId="10" fillId="25" borderId="0" xfId="90" applyFont="1" applyFill="1" applyBorder="1">
      <alignment/>
      <protection/>
    </xf>
    <xf numFmtId="0" fontId="11" fillId="25" borderId="0" xfId="90" applyFont="1" applyFill="1" applyBorder="1" applyAlignment="1">
      <alignment vertical="center"/>
      <protection/>
    </xf>
    <xf numFmtId="0" fontId="16" fillId="16" borderId="1" xfId="90" applyFont="1" applyFill="1" applyBorder="1" applyAlignment="1">
      <alignment horizontal="center" vertical="center"/>
      <protection/>
    </xf>
    <xf numFmtId="185" fontId="10" fillId="25" borderId="54" xfId="90" applyNumberFormat="1" applyFont="1" applyFill="1" applyBorder="1" applyAlignment="1">
      <alignment vertical="center"/>
      <protection/>
    </xf>
    <xf numFmtId="0" fontId="11" fillId="25" borderId="0" xfId="90" applyFont="1" applyFill="1" applyBorder="1" applyAlignment="1">
      <alignment horizontal="center" vertical="center"/>
      <protection/>
    </xf>
    <xf numFmtId="0" fontId="11" fillId="25" borderId="0" xfId="90" applyFont="1" applyFill="1" applyBorder="1" applyAlignment="1">
      <alignment vertical="center" wrapText="1"/>
      <protection/>
    </xf>
    <xf numFmtId="184" fontId="10" fillId="25" borderId="0" xfId="90" applyNumberFormat="1" applyFont="1" applyFill="1" applyBorder="1" applyAlignment="1">
      <alignment vertical="center"/>
      <protection/>
    </xf>
    <xf numFmtId="178" fontId="10" fillId="25" borderId="0" xfId="90" applyNumberFormat="1" applyFont="1" applyFill="1" applyBorder="1" applyAlignment="1">
      <alignment vertical="center"/>
      <protection/>
    </xf>
    <xf numFmtId="180" fontId="10" fillId="25" borderId="0" xfId="90" applyNumberFormat="1" applyFont="1" applyFill="1" applyBorder="1" applyAlignment="1">
      <alignment vertical="center"/>
      <protection/>
    </xf>
    <xf numFmtId="176" fontId="10" fillId="25" borderId="0" xfId="0" applyNumberFormat="1" applyFont="1" applyFill="1" applyBorder="1" applyAlignment="1">
      <alignment vertical="center" wrapText="1"/>
    </xf>
    <xf numFmtId="194" fontId="10" fillId="25" borderId="1" xfId="67" applyNumberFormat="1" applyFont="1" applyFill="1" applyBorder="1" applyAlignment="1">
      <alignment vertical="center"/>
    </xf>
    <xf numFmtId="191" fontId="10" fillId="25" borderId="0" xfId="90" applyNumberFormat="1" applyFont="1" applyFill="1" applyAlignment="1">
      <alignment vertical="center"/>
      <protection/>
    </xf>
    <xf numFmtId="185" fontId="11" fillId="25" borderId="1" xfId="90" applyNumberFormat="1" applyFont="1" applyFill="1" applyBorder="1" applyAlignment="1">
      <alignment vertical="center" wrapText="1"/>
      <protection/>
    </xf>
    <xf numFmtId="185" fontId="11" fillId="25" borderId="54" xfId="90" applyNumberFormat="1" applyFont="1" applyFill="1" applyBorder="1" applyAlignment="1">
      <alignment vertical="center" wrapText="1"/>
      <protection/>
    </xf>
    <xf numFmtId="185" fontId="11" fillId="25" borderId="31" xfId="90" applyNumberFormat="1" applyFont="1" applyFill="1" applyBorder="1" applyAlignment="1">
      <alignment vertical="center" wrapText="1"/>
      <protection/>
    </xf>
    <xf numFmtId="185" fontId="11" fillId="25" borderId="4" xfId="90" applyNumberFormat="1" applyFont="1" applyFill="1" applyBorder="1" applyAlignment="1">
      <alignment vertical="center" wrapText="1"/>
      <protection/>
    </xf>
    <xf numFmtId="185" fontId="10" fillId="25" borderId="118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 applyBorder="1" applyAlignment="1">
      <alignment vertical="center"/>
      <protection/>
    </xf>
    <xf numFmtId="0" fontId="16" fillId="25" borderId="0" xfId="90" applyFont="1" applyFill="1" applyBorder="1" applyAlignment="1">
      <alignment horizontal="center" vertical="center"/>
      <protection/>
    </xf>
    <xf numFmtId="0" fontId="19" fillId="25" borderId="0" xfId="90" applyFont="1" applyFill="1" applyAlignment="1">
      <alignment vertical="center"/>
      <protection/>
    </xf>
    <xf numFmtId="0" fontId="13" fillId="16" borderId="120" xfId="90" applyFont="1" applyFill="1" applyBorder="1" applyAlignment="1">
      <alignment vertical="top"/>
      <protection/>
    </xf>
    <xf numFmtId="0" fontId="13" fillId="16" borderId="121" xfId="90" applyFont="1" applyFill="1" applyBorder="1" applyAlignment="1">
      <alignment vertical="top"/>
      <protection/>
    </xf>
    <xf numFmtId="0" fontId="13" fillId="16" borderId="122" xfId="90" applyFont="1" applyFill="1" applyBorder="1" applyAlignment="1">
      <alignment horizontal="center" vertical="top" wrapText="1"/>
      <protection/>
    </xf>
    <xf numFmtId="0" fontId="13" fillId="16" borderId="121" xfId="90" applyFont="1" applyFill="1" applyBorder="1" applyAlignment="1">
      <alignment horizontal="center" vertical="top" wrapText="1"/>
      <protection/>
    </xf>
    <xf numFmtId="0" fontId="10" fillId="25" borderId="0" xfId="90" applyFont="1" applyFill="1" applyBorder="1" applyAlignment="1">
      <alignment horizontal="centerContinuous" vertical="center"/>
      <protection/>
    </xf>
    <xf numFmtId="177" fontId="10" fillId="25" borderId="0" xfId="90" applyNumberFormat="1" applyFont="1" applyFill="1" applyBorder="1" applyAlignment="1">
      <alignment horizontal="right" vertical="center"/>
      <protection/>
    </xf>
    <xf numFmtId="176" fontId="31" fillId="25" borderId="0" xfId="90" applyNumberFormat="1" applyFont="1" applyFill="1" applyBorder="1" applyAlignment="1">
      <alignment horizontal="center" vertical="center"/>
      <protection/>
    </xf>
    <xf numFmtId="194" fontId="10" fillId="25" borderId="26" xfId="67" applyNumberFormat="1" applyFont="1" applyFill="1" applyBorder="1" applyAlignment="1">
      <alignment horizontal="right" vertical="center"/>
    </xf>
    <xf numFmtId="194" fontId="10" fillId="25" borderId="1" xfId="67" applyNumberFormat="1" applyFont="1" applyFill="1" applyBorder="1" applyAlignment="1">
      <alignment horizontal="right" vertical="center"/>
    </xf>
    <xf numFmtId="194" fontId="10" fillId="25" borderId="27" xfId="67" applyNumberFormat="1" applyFont="1" applyFill="1" applyBorder="1" applyAlignment="1">
      <alignment horizontal="right" vertical="center"/>
    </xf>
    <xf numFmtId="194" fontId="10" fillId="25" borderId="27" xfId="90" applyNumberFormat="1" applyFont="1" applyFill="1" applyBorder="1" applyAlignment="1">
      <alignment vertical="center"/>
      <protection/>
    </xf>
    <xf numFmtId="194" fontId="10" fillId="16" borderId="1" xfId="90" applyNumberFormat="1" applyFont="1" applyFill="1" applyBorder="1" applyAlignment="1">
      <alignment horizontal="center" vertical="center"/>
      <protection/>
    </xf>
    <xf numFmtId="194" fontId="10" fillId="25" borderId="30" xfId="67" applyNumberFormat="1" applyFont="1" applyFill="1" applyBorder="1" applyAlignment="1">
      <alignment horizontal="right" vertical="center"/>
    </xf>
    <xf numFmtId="194" fontId="10" fillId="16" borderId="31" xfId="90" applyNumberFormat="1" applyFont="1" applyFill="1" applyBorder="1" applyAlignment="1">
      <alignment horizontal="center" vertical="center"/>
      <protection/>
    </xf>
    <xf numFmtId="194" fontId="10" fillId="25" borderId="31" xfId="67" applyNumberFormat="1" applyFont="1" applyFill="1" applyBorder="1" applyAlignment="1">
      <alignment horizontal="right" vertical="center"/>
    </xf>
    <xf numFmtId="194" fontId="10" fillId="25" borderId="32" xfId="67" applyNumberFormat="1" applyFont="1" applyFill="1" applyBorder="1" applyAlignment="1">
      <alignment horizontal="right" vertical="center"/>
    </xf>
    <xf numFmtId="194" fontId="10" fillId="25" borderId="32" xfId="90" applyNumberFormat="1" applyFont="1" applyFill="1" applyBorder="1" applyAlignment="1">
      <alignment vertical="center"/>
      <protection/>
    </xf>
    <xf numFmtId="194" fontId="10" fillId="25" borderId="61" xfId="67" applyNumberFormat="1" applyFont="1" applyFill="1" applyBorder="1" applyAlignment="1">
      <alignment horizontal="right" vertical="center"/>
    </xf>
    <xf numFmtId="194" fontId="10" fillId="25" borderId="41" xfId="67" applyNumberFormat="1" applyFont="1" applyFill="1" applyBorder="1" applyAlignment="1">
      <alignment horizontal="right" vertical="center"/>
    </xf>
    <xf numFmtId="194" fontId="10" fillId="25" borderId="42" xfId="67" applyNumberFormat="1" applyFont="1" applyFill="1" applyBorder="1" applyAlignment="1">
      <alignment horizontal="right" vertical="center"/>
    </xf>
    <xf numFmtId="194" fontId="10" fillId="25" borderId="42" xfId="90" applyNumberFormat="1" applyFont="1" applyFill="1" applyBorder="1" applyAlignment="1">
      <alignment vertical="center"/>
      <protection/>
    </xf>
    <xf numFmtId="194" fontId="10" fillId="25" borderId="44" xfId="67" applyNumberFormat="1" applyFont="1" applyFill="1" applyBorder="1" applyAlignment="1">
      <alignment horizontal="center" vertical="center"/>
    </xf>
    <xf numFmtId="194" fontId="10" fillId="25" borderId="1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horizontal="center" vertical="center"/>
    </xf>
    <xf numFmtId="194" fontId="10" fillId="25" borderId="45" xfId="67" applyNumberFormat="1" applyFont="1" applyFill="1" applyBorder="1" applyAlignment="1">
      <alignment horizontal="center" vertical="center"/>
    </xf>
    <xf numFmtId="194" fontId="10" fillId="25" borderId="31" xfId="67" applyNumberFormat="1" applyFont="1" applyFill="1" applyBorder="1" applyAlignment="1">
      <alignment horizontal="center" vertical="center"/>
    </xf>
    <xf numFmtId="194" fontId="10" fillId="25" borderId="31" xfId="90" applyNumberFormat="1" applyFont="1" applyFill="1" applyBorder="1" applyAlignment="1">
      <alignment vertical="center"/>
      <protection/>
    </xf>
    <xf numFmtId="194" fontId="10" fillId="25" borderId="46" xfId="67" applyNumberFormat="1" applyFont="1" applyFill="1" applyBorder="1" applyAlignment="1">
      <alignment horizontal="center" vertical="center"/>
    </xf>
    <xf numFmtId="194" fontId="10" fillId="25" borderId="41" xfId="90" applyNumberFormat="1" applyFont="1" applyFill="1" applyBorder="1" applyAlignment="1">
      <alignment vertical="center"/>
      <protection/>
    </xf>
    <xf numFmtId="0" fontId="20" fillId="25" borderId="0" xfId="90" applyFont="1" applyFill="1" applyAlignment="1">
      <alignment horizontal="right" vertical="center"/>
      <protection/>
    </xf>
    <xf numFmtId="10" fontId="10" fillId="25" borderId="0" xfId="67" applyNumberFormat="1" applyFont="1" applyFill="1" applyAlignment="1">
      <alignment vertical="center"/>
    </xf>
    <xf numFmtId="176" fontId="10" fillId="25" borderId="0" xfId="90" applyNumberFormat="1" applyFont="1" applyFill="1">
      <alignment/>
      <protection/>
    </xf>
    <xf numFmtId="177" fontId="30" fillId="25" borderId="0" xfId="90" applyNumberFormat="1" applyFont="1" applyFill="1" applyBorder="1" applyAlignment="1">
      <alignment vertical="center"/>
      <protection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0" fontId="11" fillId="18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25" borderId="1" xfId="0" applyFont="1" applyFill="1" applyBorder="1" applyAlignment="1">
      <alignment vertical="center" wrapText="1"/>
    </xf>
    <xf numFmtId="0" fontId="10" fillId="16" borderId="123" xfId="90" applyFont="1" applyFill="1" applyBorder="1" applyAlignment="1">
      <alignment horizontal="center" vertical="center"/>
      <protection/>
    </xf>
    <xf numFmtId="194" fontId="10" fillId="25" borderId="124" xfId="90" applyNumberFormat="1" applyFont="1" applyFill="1" applyBorder="1" applyAlignment="1">
      <alignment vertical="center"/>
      <protection/>
    </xf>
    <xf numFmtId="194" fontId="10" fillId="25" borderId="125" xfId="90" applyNumberFormat="1" applyFont="1" applyFill="1" applyBorder="1" applyAlignment="1">
      <alignment vertical="center"/>
      <protection/>
    </xf>
    <xf numFmtId="194" fontId="10" fillId="25" borderId="126" xfId="90" applyNumberFormat="1" applyFont="1" applyFill="1" applyBorder="1" applyAlignment="1">
      <alignment vertical="center"/>
      <protection/>
    </xf>
    <xf numFmtId="0" fontId="10" fillId="16" borderId="112" xfId="90" applyFont="1" applyFill="1" applyBorder="1" applyAlignment="1">
      <alignment vertical="center"/>
      <protection/>
    </xf>
    <xf numFmtId="0" fontId="11" fillId="25" borderId="127" xfId="90" applyFont="1" applyFill="1" applyBorder="1" applyAlignment="1">
      <alignment vertical="center"/>
      <protection/>
    </xf>
    <xf numFmtId="0" fontId="16" fillId="25" borderId="61" xfId="90" applyFont="1" applyFill="1" applyBorder="1" applyAlignment="1">
      <alignment vertical="center" wrapText="1"/>
      <protection/>
    </xf>
    <xf numFmtId="40" fontId="10" fillId="25" borderId="41" xfId="75" applyNumberFormat="1" applyFont="1" applyFill="1" applyBorder="1" applyAlignment="1">
      <alignment vertical="center"/>
    </xf>
    <xf numFmtId="40" fontId="10" fillId="25" borderId="41" xfId="75" applyNumberFormat="1" applyFont="1" applyFill="1" applyBorder="1" applyAlignment="1">
      <alignment vertical="center" wrapText="1"/>
    </xf>
    <xf numFmtId="40" fontId="10" fillId="25" borderId="43" xfId="75" applyNumberFormat="1" applyFont="1" applyFill="1" applyBorder="1" applyAlignment="1">
      <alignment vertical="center" wrapText="1"/>
    </xf>
    <xf numFmtId="176" fontId="10" fillId="25" borderId="0" xfId="90" applyNumberFormat="1" applyFont="1" applyFill="1" applyBorder="1" applyAlignment="1">
      <alignment vertical="center"/>
      <protection/>
    </xf>
    <xf numFmtId="38" fontId="10" fillId="25" borderId="0" xfId="75" applyFont="1" applyFill="1" applyBorder="1" applyAlignment="1">
      <alignment vertical="center"/>
    </xf>
    <xf numFmtId="0" fontId="11" fillId="25" borderId="128" xfId="90" applyFont="1" applyFill="1" applyBorder="1" applyAlignment="1">
      <alignment vertical="center"/>
      <protection/>
    </xf>
    <xf numFmtId="0" fontId="11" fillId="25" borderId="129" xfId="90" applyFont="1" applyFill="1" applyBorder="1" applyAlignment="1">
      <alignment vertical="center"/>
      <protection/>
    </xf>
    <xf numFmtId="0" fontId="11" fillId="25" borderId="130" xfId="90" applyFont="1" applyFill="1" applyBorder="1" applyAlignment="1">
      <alignment vertical="center"/>
      <protection/>
    </xf>
    <xf numFmtId="0" fontId="11" fillId="25" borderId="131" xfId="90" applyFont="1" applyFill="1" applyBorder="1" applyAlignment="1">
      <alignment vertical="center"/>
      <protection/>
    </xf>
    <xf numFmtId="0" fontId="11" fillId="25" borderId="132" xfId="90" applyFont="1" applyFill="1" applyBorder="1" applyAlignment="1">
      <alignment vertical="center"/>
      <protection/>
    </xf>
    <xf numFmtId="0" fontId="11" fillId="25" borderId="7" xfId="90" applyFont="1" applyFill="1" applyBorder="1" applyAlignment="1">
      <alignment vertical="center"/>
      <protection/>
    </xf>
    <xf numFmtId="0" fontId="11" fillId="25" borderId="133" xfId="90" applyFont="1" applyFill="1" applyBorder="1" applyAlignment="1">
      <alignment vertical="center"/>
      <protection/>
    </xf>
    <xf numFmtId="0" fontId="11" fillId="25" borderId="134" xfId="90" applyFont="1" applyFill="1" applyBorder="1" applyAlignment="1">
      <alignment vertical="center" wrapText="1"/>
      <protection/>
    </xf>
    <xf numFmtId="0" fontId="11" fillId="25" borderId="59" xfId="90" applyFont="1" applyFill="1" applyBorder="1" applyAlignment="1">
      <alignment vertical="center" wrapText="1"/>
      <protection/>
    </xf>
    <xf numFmtId="187" fontId="10" fillId="33" borderId="71" xfId="90" applyNumberFormat="1" applyFont="1" applyFill="1" applyBorder="1" applyAlignment="1">
      <alignment vertical="center"/>
      <protection/>
    </xf>
    <xf numFmtId="187" fontId="10" fillId="33" borderId="71" xfId="0" applyNumberFormat="1" applyFont="1" applyFill="1" applyBorder="1" applyAlignment="1">
      <alignment vertical="center" wrapText="1"/>
    </xf>
    <xf numFmtId="187" fontId="10" fillId="33" borderId="72" xfId="0" applyNumberFormat="1" applyFont="1" applyFill="1" applyBorder="1" applyAlignment="1">
      <alignment vertical="center" wrapText="1"/>
    </xf>
    <xf numFmtId="0" fontId="11" fillId="36" borderId="135" xfId="90" applyFont="1" applyFill="1" applyBorder="1" applyAlignment="1">
      <alignment vertical="center"/>
      <protection/>
    </xf>
    <xf numFmtId="0" fontId="11" fillId="36" borderId="136" xfId="90" applyFont="1" applyFill="1" applyBorder="1" applyAlignment="1">
      <alignment vertical="center" wrapText="1"/>
      <protection/>
    </xf>
    <xf numFmtId="0" fontId="11" fillId="36" borderId="137" xfId="90" applyFont="1" applyFill="1" applyBorder="1" applyAlignment="1">
      <alignment vertical="center" wrapText="1"/>
      <protection/>
    </xf>
    <xf numFmtId="0" fontId="11" fillId="25" borderId="138" xfId="90" applyFont="1" applyFill="1" applyBorder="1" applyAlignment="1">
      <alignment vertical="center"/>
      <protection/>
    </xf>
    <xf numFmtId="0" fontId="11" fillId="25" borderId="139" xfId="90" applyFont="1" applyFill="1" applyBorder="1" applyAlignment="1">
      <alignment vertical="center" wrapText="1"/>
      <protection/>
    </xf>
    <xf numFmtId="0" fontId="11" fillId="25" borderId="140" xfId="90" applyFont="1" applyFill="1" applyBorder="1" applyAlignment="1">
      <alignment vertical="center" wrapText="1"/>
      <protection/>
    </xf>
    <xf numFmtId="0" fontId="11" fillId="25" borderId="141" xfId="90" applyFont="1" applyFill="1" applyBorder="1" applyAlignment="1">
      <alignment vertical="center" wrapText="1"/>
      <protection/>
    </xf>
    <xf numFmtId="0" fontId="11" fillId="25" borderId="96" xfId="90" applyFont="1" applyFill="1" applyBorder="1" applyAlignment="1">
      <alignment vertical="center" wrapText="1"/>
      <protection/>
    </xf>
    <xf numFmtId="0" fontId="32" fillId="25" borderId="75" xfId="90" applyFont="1" applyFill="1" applyBorder="1" applyAlignment="1">
      <alignment vertical="center" wrapText="1"/>
      <protection/>
    </xf>
    <xf numFmtId="0" fontId="32" fillId="25" borderId="71" xfId="90" applyFont="1" applyFill="1" applyBorder="1" applyAlignment="1">
      <alignment vertical="center" wrapText="1"/>
      <protection/>
    </xf>
    <xf numFmtId="0" fontId="32" fillId="25" borderId="142" xfId="90" applyFont="1" applyFill="1" applyBorder="1" applyAlignment="1">
      <alignment vertical="center" wrapText="1"/>
      <protection/>
    </xf>
    <xf numFmtId="184" fontId="10" fillId="25" borderId="108" xfId="90" applyNumberFormat="1" applyFont="1" applyFill="1" applyBorder="1" applyAlignment="1">
      <alignment vertical="center"/>
      <protection/>
    </xf>
    <xf numFmtId="176" fontId="10" fillId="25" borderId="108" xfId="90" applyNumberFormat="1" applyFont="1" applyFill="1" applyBorder="1" applyAlignment="1">
      <alignment vertical="center"/>
      <protection/>
    </xf>
    <xf numFmtId="176" fontId="10" fillId="25" borderId="108" xfId="0" applyNumberFormat="1" applyFont="1" applyFill="1" applyBorder="1" applyAlignment="1">
      <alignment vertical="center" wrapText="1"/>
    </xf>
    <xf numFmtId="176" fontId="10" fillId="25" borderId="107" xfId="0" applyNumberFormat="1" applyFont="1" applyFill="1" applyBorder="1" applyAlignment="1">
      <alignment vertical="center" wrapText="1"/>
    </xf>
    <xf numFmtId="0" fontId="32" fillId="25" borderId="90" xfId="90" applyFont="1" applyFill="1" applyBorder="1" applyAlignment="1">
      <alignment vertical="center" wrapText="1"/>
      <protection/>
    </xf>
    <xf numFmtId="184" fontId="16" fillId="25" borderId="54" xfId="90" applyNumberFormat="1" applyFont="1" applyFill="1" applyBorder="1" applyAlignment="1">
      <alignment vertical="center"/>
      <protection/>
    </xf>
    <xf numFmtId="0" fontId="11" fillId="25" borderId="90" xfId="90" applyFont="1" applyFill="1" applyBorder="1" applyAlignment="1">
      <alignment vertical="center" wrapText="1"/>
      <protection/>
    </xf>
    <xf numFmtId="4" fontId="10" fillId="25" borderId="0" xfId="90" applyNumberFormat="1" applyFont="1" applyFill="1" applyAlignment="1">
      <alignment vertical="center"/>
      <protection/>
    </xf>
    <xf numFmtId="196" fontId="10" fillId="25" borderId="0" xfId="90" applyNumberFormat="1" applyFont="1" applyFill="1" applyAlignment="1">
      <alignment vertical="center"/>
      <protection/>
    </xf>
    <xf numFmtId="0" fontId="33" fillId="25" borderId="0" xfId="90" applyFont="1" applyFill="1">
      <alignment/>
      <protection/>
    </xf>
    <xf numFmtId="0" fontId="33" fillId="16" borderId="143" xfId="90" applyFont="1" applyFill="1" applyBorder="1">
      <alignment/>
      <protection/>
    </xf>
    <xf numFmtId="181" fontId="33" fillId="25" borderId="0" xfId="90" applyNumberFormat="1" applyFont="1" applyFill="1">
      <alignment/>
      <protection/>
    </xf>
    <xf numFmtId="177" fontId="33" fillId="25" borderId="144" xfId="90" applyNumberFormat="1" applyFont="1" applyFill="1" applyBorder="1">
      <alignment/>
      <protection/>
    </xf>
    <xf numFmtId="177" fontId="33" fillId="25" borderId="145" xfId="90" applyNumberFormat="1" applyFont="1" applyFill="1" applyBorder="1">
      <alignment/>
      <protection/>
    </xf>
    <xf numFmtId="179" fontId="33" fillId="25" borderId="146" xfId="90" applyNumberFormat="1" applyFont="1" applyFill="1" applyBorder="1">
      <alignment/>
      <protection/>
    </xf>
    <xf numFmtId="179" fontId="33" fillId="25" borderId="145" xfId="90" applyNumberFormat="1" applyFont="1" applyFill="1" applyBorder="1">
      <alignment/>
      <protection/>
    </xf>
    <xf numFmtId="182" fontId="33" fillId="25" borderId="0" xfId="90" applyNumberFormat="1" applyFont="1" applyFill="1">
      <alignment/>
      <protection/>
    </xf>
    <xf numFmtId="177" fontId="33" fillId="25" borderId="147" xfId="90" applyNumberFormat="1" applyFont="1" applyFill="1" applyBorder="1">
      <alignment/>
      <protection/>
    </xf>
    <xf numFmtId="177" fontId="33" fillId="25" borderId="148" xfId="90" applyNumberFormat="1" applyFont="1" applyFill="1" applyBorder="1">
      <alignment/>
      <protection/>
    </xf>
    <xf numFmtId="179" fontId="33" fillId="25" borderId="149" xfId="90" applyNumberFormat="1" applyFont="1" applyFill="1" applyBorder="1">
      <alignment/>
      <protection/>
    </xf>
    <xf numFmtId="179" fontId="33" fillId="25" borderId="148" xfId="90" applyNumberFormat="1" applyFont="1" applyFill="1" applyBorder="1">
      <alignment/>
      <protection/>
    </xf>
    <xf numFmtId="176" fontId="33" fillId="25" borderId="150" xfId="90" applyNumberFormat="1" applyFont="1" applyFill="1" applyBorder="1">
      <alignment/>
      <protection/>
    </xf>
    <xf numFmtId="176" fontId="33" fillId="25" borderId="151" xfId="90" applyNumberFormat="1" applyFont="1" applyFill="1" applyBorder="1">
      <alignment/>
      <protection/>
    </xf>
    <xf numFmtId="0" fontId="33" fillId="25" borderId="0" xfId="90" applyFont="1" applyFill="1" applyBorder="1">
      <alignment/>
      <protection/>
    </xf>
    <xf numFmtId="0" fontId="34" fillId="25" borderId="0" xfId="90" applyFont="1" applyFill="1">
      <alignment/>
      <protection/>
    </xf>
    <xf numFmtId="0" fontId="10" fillId="25" borderId="103" xfId="90" applyFont="1" applyFill="1" applyBorder="1" applyAlignment="1">
      <alignment vertical="center"/>
      <protection/>
    </xf>
    <xf numFmtId="0" fontId="22" fillId="25" borderId="0" xfId="90" applyFont="1" applyFill="1" applyBorder="1" applyAlignment="1">
      <alignment horizontal="left" vertical="center"/>
      <protection/>
    </xf>
    <xf numFmtId="0" fontId="10" fillId="25" borderId="79" xfId="90" applyFont="1" applyFill="1" applyBorder="1" applyAlignment="1">
      <alignment vertical="center"/>
      <protection/>
    </xf>
    <xf numFmtId="0" fontId="10" fillId="25" borderId="80" xfId="90" applyFont="1" applyFill="1" applyBorder="1" applyAlignment="1">
      <alignment vertical="center" wrapText="1"/>
      <protection/>
    </xf>
    <xf numFmtId="177" fontId="23" fillId="37" borderId="1" xfId="90" applyNumberFormat="1" applyFont="1" applyFill="1" applyBorder="1" applyAlignment="1">
      <alignment vertical="center"/>
      <protection/>
    </xf>
    <xf numFmtId="177" fontId="23" fillId="37" borderId="27" xfId="90" applyNumberFormat="1" applyFont="1" applyFill="1" applyBorder="1" applyAlignment="1">
      <alignment vertical="center"/>
      <protection/>
    </xf>
    <xf numFmtId="177" fontId="23" fillId="37" borderId="31" xfId="90" applyNumberFormat="1" applyFont="1" applyFill="1" applyBorder="1" applyAlignment="1">
      <alignment vertical="center"/>
      <protection/>
    </xf>
    <xf numFmtId="177" fontId="23" fillId="37" borderId="32" xfId="90" applyNumberFormat="1" applyFont="1" applyFill="1" applyBorder="1" applyAlignment="1">
      <alignment vertical="center"/>
      <protection/>
    </xf>
    <xf numFmtId="40" fontId="10" fillId="38" borderId="81" xfId="75" applyNumberFormat="1" applyFont="1" applyFill="1" applyBorder="1" applyAlignment="1">
      <alignment vertical="center" wrapText="1"/>
    </xf>
    <xf numFmtId="40" fontId="10" fillId="25" borderId="0" xfId="90" applyNumberFormat="1" applyFont="1" applyFill="1" applyAlignment="1">
      <alignment vertical="center"/>
      <protection/>
    </xf>
    <xf numFmtId="40" fontId="10" fillId="39" borderId="62" xfId="75" applyNumberFormat="1" applyFont="1" applyFill="1" applyBorder="1" applyAlignment="1">
      <alignment vertical="center"/>
    </xf>
    <xf numFmtId="40" fontId="10" fillId="39" borderId="71" xfId="75" applyNumberFormat="1" applyFont="1" applyFill="1" applyBorder="1" applyAlignment="1">
      <alignment vertical="center"/>
    </xf>
    <xf numFmtId="40" fontId="10" fillId="39" borderId="73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/>
    </xf>
    <xf numFmtId="40" fontId="10" fillId="39" borderId="52" xfId="75" applyNumberFormat="1" applyFont="1" applyFill="1" applyBorder="1" applyAlignment="1">
      <alignment vertical="center"/>
    </xf>
    <xf numFmtId="177" fontId="10" fillId="25" borderId="1" xfId="75" applyNumberFormat="1" applyFont="1" applyFill="1" applyBorder="1" applyAlignment="1">
      <alignment vertical="center"/>
    </xf>
    <xf numFmtId="40" fontId="10" fillId="40" borderId="81" xfId="75" applyNumberFormat="1" applyFont="1" applyFill="1" applyBorder="1" applyAlignment="1">
      <alignment vertical="center"/>
    </xf>
    <xf numFmtId="40" fontId="10" fillId="40" borderId="73" xfId="75" applyNumberFormat="1" applyFont="1" applyFill="1" applyBorder="1" applyAlignment="1">
      <alignment vertical="center"/>
    </xf>
    <xf numFmtId="40" fontId="10" fillId="40" borderId="41" xfId="75" applyNumberFormat="1" applyFont="1" applyFill="1" applyBorder="1" applyAlignment="1">
      <alignment vertical="center"/>
    </xf>
    <xf numFmtId="40" fontId="10" fillId="41" borderId="90" xfId="75" applyNumberFormat="1" applyFont="1" applyFill="1" applyBorder="1" applyAlignment="1">
      <alignment vertical="center"/>
    </xf>
    <xf numFmtId="184" fontId="11" fillId="27" borderId="101" xfId="90" applyNumberFormat="1" applyFont="1" applyFill="1" applyBorder="1" applyAlignment="1">
      <alignment horizontal="left" vertical="center" wrapText="1" indent="1"/>
      <protection/>
    </xf>
    <xf numFmtId="0" fontId="16" fillId="27" borderId="101" xfId="91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wrapText="1" indent="3"/>
      <protection/>
    </xf>
    <xf numFmtId="184" fontId="11" fillId="27" borderId="101" xfId="90" applyNumberFormat="1" applyFont="1" applyFill="1" applyBorder="1" applyAlignment="1">
      <alignment horizontal="left" vertical="center" indent="3"/>
      <protection/>
    </xf>
    <xf numFmtId="0" fontId="16" fillId="27" borderId="101" xfId="91" applyFont="1" applyFill="1" applyBorder="1" applyAlignment="1">
      <alignment horizontal="left" vertical="center"/>
      <protection/>
    </xf>
    <xf numFmtId="0" fontId="11" fillId="32" borderId="67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horizontal="left" vertical="center" wrapText="1"/>
      <protection/>
    </xf>
    <xf numFmtId="184" fontId="11" fillId="27" borderId="101" xfId="90" applyNumberFormat="1" applyFont="1" applyFill="1" applyBorder="1" applyAlignment="1">
      <alignment horizontal="left" vertical="center"/>
      <protection/>
    </xf>
    <xf numFmtId="0" fontId="11" fillId="32" borderId="152" xfId="90" applyFont="1" applyFill="1" applyBorder="1" applyAlignment="1">
      <alignment vertical="center" wrapText="1"/>
      <protection/>
    </xf>
    <xf numFmtId="0" fontId="11" fillId="25" borderId="153" xfId="90" applyFont="1" applyFill="1" applyBorder="1" applyAlignment="1">
      <alignment vertical="center" wrapText="1"/>
      <protection/>
    </xf>
    <xf numFmtId="187" fontId="10" fillId="33" borderId="52" xfId="90" applyNumberFormat="1" applyFont="1" applyFill="1" applyBorder="1" applyAlignment="1">
      <alignment vertical="center"/>
      <protection/>
    </xf>
    <xf numFmtId="187" fontId="10" fillId="33" borderId="52" xfId="0" applyNumberFormat="1" applyFont="1" applyFill="1" applyBorder="1" applyAlignment="1">
      <alignment vertical="center" wrapText="1"/>
    </xf>
    <xf numFmtId="187" fontId="10" fillId="33" borderId="69" xfId="0" applyNumberFormat="1" applyFont="1" applyFill="1" applyBorder="1" applyAlignment="1">
      <alignment vertical="center" wrapText="1"/>
    </xf>
    <xf numFmtId="0" fontId="11" fillId="42" borderId="49" xfId="90" applyFont="1" applyFill="1" applyBorder="1" applyAlignment="1">
      <alignment vertical="center" wrapText="1"/>
      <protection/>
    </xf>
    <xf numFmtId="0" fontId="10" fillId="42" borderId="63" xfId="90" applyFont="1" applyFill="1" applyBorder="1" applyAlignment="1">
      <alignment vertical="center" wrapText="1"/>
      <protection/>
    </xf>
    <xf numFmtId="0" fontId="10" fillId="42" borderId="103" xfId="90" applyFont="1" applyFill="1" applyBorder="1" applyAlignment="1">
      <alignment vertical="center" wrapText="1"/>
      <protection/>
    </xf>
    <xf numFmtId="187" fontId="10" fillId="42" borderId="108" xfId="90" applyNumberFormat="1" applyFont="1" applyFill="1" applyBorder="1" applyAlignment="1">
      <alignment vertical="center"/>
      <protection/>
    </xf>
    <xf numFmtId="187" fontId="10" fillId="32" borderId="54" xfId="90" applyNumberFormat="1" applyFont="1" applyFill="1" applyBorder="1" applyAlignment="1">
      <alignment vertical="center"/>
      <protection/>
    </xf>
    <xf numFmtId="187" fontId="10" fillId="32" borderId="54" xfId="0" applyNumberFormat="1" applyFont="1" applyFill="1" applyBorder="1" applyAlignment="1">
      <alignment vertical="center" wrapText="1"/>
    </xf>
    <xf numFmtId="187" fontId="10" fillId="30" borderId="63" xfId="90" applyNumberFormat="1" applyFont="1" applyFill="1" applyBorder="1" applyAlignment="1">
      <alignment vertical="center" wrapText="1"/>
      <protection/>
    </xf>
    <xf numFmtId="184" fontId="10" fillId="25" borderId="154" xfId="90" applyNumberFormat="1" applyFont="1" applyFill="1" applyBorder="1" applyAlignment="1">
      <alignment vertical="center"/>
      <protection/>
    </xf>
    <xf numFmtId="176" fontId="10" fillId="25" borderId="154" xfId="90" applyNumberFormat="1" applyFont="1" applyFill="1" applyBorder="1" applyAlignment="1">
      <alignment vertical="center"/>
      <protection/>
    </xf>
    <xf numFmtId="176" fontId="10" fillId="25" borderId="154" xfId="0" applyNumberFormat="1" applyFont="1" applyFill="1" applyBorder="1" applyAlignment="1">
      <alignment vertical="center" wrapText="1"/>
    </xf>
    <xf numFmtId="176" fontId="10" fillId="25" borderId="155" xfId="0" applyNumberFormat="1" applyFont="1" applyFill="1" applyBorder="1" applyAlignment="1">
      <alignment vertical="center" wrapText="1"/>
    </xf>
    <xf numFmtId="0" fontId="10" fillId="25" borderId="0" xfId="88" applyFont="1" applyFill="1">
      <alignment/>
      <protection/>
    </xf>
    <xf numFmtId="198" fontId="10" fillId="25" borderId="0" xfId="88" applyNumberFormat="1" applyFont="1" applyFill="1">
      <alignment/>
      <protection/>
    </xf>
    <xf numFmtId="0" fontId="16" fillId="25" borderId="0" xfId="88" applyFont="1" applyFill="1">
      <alignment/>
      <protection/>
    </xf>
    <xf numFmtId="0" fontId="16" fillId="25" borderId="49" xfId="88" applyFont="1" applyFill="1" applyBorder="1">
      <alignment/>
      <protection/>
    </xf>
    <xf numFmtId="189" fontId="10" fillId="25" borderId="1" xfId="88" applyNumberFormat="1" applyFont="1" applyFill="1" applyBorder="1">
      <alignment/>
      <protection/>
    </xf>
    <xf numFmtId="0" fontId="10" fillId="25" borderId="63" xfId="88" applyFont="1" applyFill="1" applyBorder="1">
      <alignment/>
      <protection/>
    </xf>
    <xf numFmtId="0" fontId="16" fillId="43" borderId="1" xfId="88" applyFont="1" applyFill="1" applyBorder="1">
      <alignment/>
      <protection/>
    </xf>
    <xf numFmtId="0" fontId="10" fillId="43" borderId="1" xfId="88" applyFont="1" applyFill="1" applyBorder="1">
      <alignment/>
      <protection/>
    </xf>
    <xf numFmtId="0" fontId="16" fillId="43" borderId="63" xfId="88" applyFont="1" applyFill="1" applyBorder="1">
      <alignment/>
      <protection/>
    </xf>
    <xf numFmtId="0" fontId="16" fillId="43" borderId="27" xfId="88" applyFont="1" applyFill="1" applyBorder="1">
      <alignment/>
      <protection/>
    </xf>
    <xf numFmtId="0" fontId="10" fillId="25" borderId="77" xfId="88" applyFont="1" applyFill="1" applyBorder="1">
      <alignment/>
      <protection/>
    </xf>
    <xf numFmtId="0" fontId="16" fillId="25" borderId="1" xfId="88" applyFont="1" applyFill="1" applyBorder="1">
      <alignment/>
      <protection/>
    </xf>
    <xf numFmtId="9" fontId="10" fillId="25" borderId="0" xfId="68" applyFont="1" applyFill="1" applyAlignment="1">
      <alignment/>
    </xf>
    <xf numFmtId="0" fontId="10" fillId="25" borderId="128" xfId="88" applyFont="1" applyFill="1" applyBorder="1">
      <alignment/>
      <protection/>
    </xf>
    <xf numFmtId="179" fontId="10" fillId="25" borderId="1" xfId="68" applyNumberFormat="1" applyFont="1" applyFill="1" applyBorder="1" applyAlignment="1">
      <alignment/>
    </xf>
    <xf numFmtId="179" fontId="10" fillId="25" borderId="108" xfId="88" applyNumberFormat="1" applyFont="1" applyFill="1" applyBorder="1">
      <alignment/>
      <protection/>
    </xf>
    <xf numFmtId="179" fontId="10" fillId="25" borderId="1" xfId="88" applyNumberFormat="1" applyFont="1" applyFill="1" applyBorder="1">
      <alignment/>
      <protection/>
    </xf>
    <xf numFmtId="0" fontId="10" fillId="25" borderId="1" xfId="88" applyFont="1" applyFill="1" applyBorder="1">
      <alignment/>
      <protection/>
    </xf>
    <xf numFmtId="0" fontId="16" fillId="25" borderId="63" xfId="88" applyFont="1" applyFill="1" applyBorder="1">
      <alignment/>
      <protection/>
    </xf>
    <xf numFmtId="0" fontId="16" fillId="25" borderId="27" xfId="88" applyFont="1" applyFill="1" applyBorder="1">
      <alignment/>
      <protection/>
    </xf>
    <xf numFmtId="197" fontId="10" fillId="25" borderId="0" xfId="88" applyNumberFormat="1" applyFont="1" applyFill="1">
      <alignment/>
      <protection/>
    </xf>
    <xf numFmtId="190" fontId="10" fillId="25" borderId="0" xfId="88" applyNumberFormat="1" applyFont="1" applyFill="1">
      <alignment/>
      <protection/>
    </xf>
    <xf numFmtId="177" fontId="23" fillId="37" borderId="54" xfId="90" applyNumberFormat="1" applyFont="1" applyFill="1" applyBorder="1" applyAlignment="1">
      <alignment vertical="center"/>
      <protection/>
    </xf>
    <xf numFmtId="202" fontId="10" fillId="25" borderId="0" xfId="90" applyNumberFormat="1" applyFont="1" applyFill="1" applyAlignment="1">
      <alignment vertical="center"/>
      <protection/>
    </xf>
    <xf numFmtId="38" fontId="10" fillId="25" borderId="0" xfId="90" applyNumberFormat="1" applyFont="1" applyFill="1" applyAlignment="1">
      <alignment vertical="center"/>
      <protection/>
    </xf>
    <xf numFmtId="0" fontId="49" fillId="25" borderId="0" xfId="90" applyFont="1" applyFill="1" applyAlignment="1">
      <alignment vertical="center"/>
      <protection/>
    </xf>
    <xf numFmtId="0" fontId="49" fillId="25" borderId="0" xfId="90" applyFont="1" applyFill="1" applyAlignment="1">
      <alignment vertical="center"/>
      <protection/>
    </xf>
    <xf numFmtId="204" fontId="49" fillId="25" borderId="0" xfId="90" applyNumberFormat="1" applyFont="1" applyFill="1" applyAlignment="1">
      <alignment vertical="center"/>
      <protection/>
    </xf>
    <xf numFmtId="0" fontId="31" fillId="25" borderId="0" xfId="90" applyFont="1" applyFill="1" applyAlignment="1">
      <alignment vertical="center"/>
      <protection/>
    </xf>
    <xf numFmtId="199" fontId="49" fillId="25" borderId="0" xfId="90" applyNumberFormat="1" applyFont="1" applyFill="1" applyAlignment="1">
      <alignment vertical="center"/>
      <protection/>
    </xf>
    <xf numFmtId="0" fontId="13" fillId="25" borderId="0" xfId="90" applyFont="1" applyFill="1" applyBorder="1">
      <alignment/>
      <protection/>
    </xf>
    <xf numFmtId="176" fontId="33" fillId="25" borderId="0" xfId="90" applyNumberFormat="1" applyFont="1" applyFill="1" applyBorder="1">
      <alignment/>
      <protection/>
    </xf>
    <xf numFmtId="38" fontId="10" fillId="25" borderId="4" xfId="75" applyFont="1" applyFill="1" applyBorder="1" applyAlignment="1">
      <alignment vertical="center"/>
    </xf>
    <xf numFmtId="215" fontId="10" fillId="25" borderId="0" xfId="90" applyNumberFormat="1" applyFont="1" applyFill="1" applyBorder="1" applyAlignment="1">
      <alignment vertical="center"/>
      <protection/>
    </xf>
    <xf numFmtId="177" fontId="23" fillId="25" borderId="26" xfId="90" applyNumberFormat="1" applyFont="1" applyFill="1" applyBorder="1" applyAlignment="1" applyProtection="1">
      <alignment horizontal="right" vertical="center"/>
      <protection/>
    </xf>
    <xf numFmtId="177" fontId="23" fillId="25" borderId="1" xfId="90" applyNumberFormat="1" applyFont="1" applyFill="1" applyBorder="1" applyAlignment="1" applyProtection="1">
      <alignment vertical="center"/>
      <protection/>
    </xf>
    <xf numFmtId="177" fontId="23" fillId="25" borderId="30" xfId="90" applyNumberFormat="1" applyFont="1" applyFill="1" applyBorder="1" applyAlignment="1" applyProtection="1">
      <alignment horizontal="right" vertical="center"/>
      <protection/>
    </xf>
    <xf numFmtId="177" fontId="23" fillId="25" borderId="40" xfId="90" applyNumberFormat="1" applyFont="1" applyFill="1" applyBorder="1" applyAlignment="1" applyProtection="1">
      <alignment horizontal="right" vertical="center"/>
      <protection/>
    </xf>
    <xf numFmtId="0" fontId="10" fillId="25" borderId="0" xfId="90" applyNumberFormat="1" applyFont="1" applyFill="1" applyBorder="1" applyAlignment="1">
      <alignment vertical="center"/>
      <protection/>
    </xf>
    <xf numFmtId="40" fontId="10" fillId="44" borderId="21" xfId="75" applyNumberFormat="1" applyFont="1" applyFill="1" applyBorder="1" applyAlignment="1">
      <alignment vertical="center"/>
    </xf>
    <xf numFmtId="40" fontId="10" fillId="45" borderId="1" xfId="75" applyNumberFormat="1" applyFont="1" applyFill="1" applyBorder="1" applyAlignment="1">
      <alignment vertical="center"/>
    </xf>
    <xf numFmtId="40" fontId="10" fillId="46" borderId="71" xfId="75" applyNumberFormat="1" applyFont="1" applyFill="1" applyBorder="1" applyAlignment="1">
      <alignment vertical="center"/>
    </xf>
    <xf numFmtId="40" fontId="10" fillId="46" borderId="73" xfId="75" applyNumberFormat="1" applyFont="1" applyFill="1" applyBorder="1" applyAlignment="1">
      <alignment vertical="center"/>
    </xf>
    <xf numFmtId="40" fontId="10" fillId="46" borderId="51" xfId="75" applyNumberFormat="1" applyFont="1" applyFill="1" applyBorder="1" applyAlignment="1">
      <alignment vertical="center"/>
    </xf>
    <xf numFmtId="40" fontId="10" fillId="46" borderId="52" xfId="75" applyNumberFormat="1" applyFont="1" applyFill="1" applyBorder="1" applyAlignment="1">
      <alignment vertical="center"/>
    </xf>
    <xf numFmtId="40" fontId="10" fillId="47" borderId="1" xfId="75" applyNumberFormat="1" applyFont="1" applyFill="1" applyBorder="1" applyAlignment="1">
      <alignment vertical="center"/>
    </xf>
    <xf numFmtId="40" fontId="10" fillId="46" borderId="62" xfId="75" applyNumberFormat="1" applyFont="1" applyFill="1" applyBorder="1" applyAlignment="1">
      <alignment vertical="center"/>
    </xf>
    <xf numFmtId="40" fontId="10" fillId="48" borderId="1" xfId="75" applyNumberFormat="1" applyFont="1" applyFill="1" applyBorder="1" applyAlignment="1">
      <alignment vertical="center"/>
    </xf>
    <xf numFmtId="40" fontId="10" fillId="49" borderId="1" xfId="75" applyNumberFormat="1" applyFont="1" applyFill="1" applyBorder="1" applyAlignment="1">
      <alignment vertical="center"/>
    </xf>
    <xf numFmtId="40" fontId="10" fillId="49" borderId="81" xfId="75" applyNumberFormat="1" applyFont="1" applyFill="1" applyBorder="1" applyAlignment="1">
      <alignment vertical="center"/>
    </xf>
    <xf numFmtId="40" fontId="10" fillId="50" borderId="21" xfId="75" applyNumberFormat="1" applyFont="1" applyFill="1" applyBorder="1" applyAlignment="1">
      <alignment vertical="center"/>
    </xf>
    <xf numFmtId="40" fontId="10" fillId="49" borderId="73" xfId="75" applyNumberFormat="1" applyFont="1" applyFill="1" applyBorder="1" applyAlignment="1">
      <alignment vertical="center"/>
    </xf>
    <xf numFmtId="40" fontId="10" fillId="49" borderId="41" xfId="75" applyNumberFormat="1" applyFont="1" applyFill="1" applyBorder="1" applyAlignment="1">
      <alignment vertical="center"/>
    </xf>
    <xf numFmtId="40" fontId="10" fillId="51" borderId="90" xfId="75" applyNumberFormat="1" applyFont="1" applyFill="1" applyBorder="1" applyAlignment="1">
      <alignment vertical="center"/>
    </xf>
    <xf numFmtId="40" fontId="17" fillId="46" borderId="41" xfId="75" applyNumberFormat="1" applyFont="1" applyFill="1" applyBorder="1" applyAlignment="1">
      <alignment vertical="center"/>
    </xf>
    <xf numFmtId="0" fontId="16" fillId="16" borderId="48" xfId="90" applyFont="1" applyFill="1" applyBorder="1" applyAlignment="1">
      <alignment horizontal="center" vertical="center" wrapText="1"/>
      <protection/>
    </xf>
    <xf numFmtId="0" fontId="16" fillId="16" borderId="1" xfId="90" applyFont="1" applyFill="1" applyBorder="1" applyAlignment="1">
      <alignment horizontal="center" vertical="center" wrapText="1"/>
      <protection/>
    </xf>
    <xf numFmtId="187" fontId="10" fillId="27" borderId="51" xfId="0" applyNumberFormat="1" applyFont="1" applyFill="1" applyBorder="1" applyAlignment="1">
      <alignment horizontal="center" vertical="center" wrapText="1"/>
    </xf>
    <xf numFmtId="187" fontId="10" fillId="33" borderId="62" xfId="0" applyNumberFormat="1" applyFont="1" applyFill="1" applyBorder="1" applyAlignment="1">
      <alignment horizontal="center" vertical="center" wrapText="1"/>
    </xf>
    <xf numFmtId="187" fontId="10" fillId="33" borderId="52" xfId="0" applyNumberFormat="1" applyFont="1" applyFill="1" applyBorder="1" applyAlignment="1">
      <alignment horizontal="center" vertical="center" wrapText="1"/>
    </xf>
    <xf numFmtId="0" fontId="50" fillId="16" borderId="1" xfId="90" applyFont="1" applyFill="1" applyBorder="1" applyAlignment="1">
      <alignment horizontal="center" vertical="center" wrapText="1"/>
      <protection/>
    </xf>
    <xf numFmtId="190" fontId="15" fillId="43" borderId="1" xfId="90" applyNumberFormat="1" applyFont="1" applyFill="1" applyBorder="1" applyAlignment="1">
      <alignment vertical="center"/>
      <protection/>
    </xf>
    <xf numFmtId="216" fontId="15" fillId="25" borderId="1" xfId="90" applyNumberFormat="1" applyFont="1" applyFill="1" applyBorder="1" applyAlignment="1">
      <alignment vertical="center"/>
      <protection/>
    </xf>
    <xf numFmtId="11" fontId="10" fillId="25" borderId="0" xfId="90" applyNumberFormat="1" applyFont="1" applyFill="1" applyAlignment="1">
      <alignment vertical="center"/>
      <protection/>
    </xf>
    <xf numFmtId="0" fontId="29" fillId="25" borderId="0" xfId="90" applyFont="1" applyFill="1">
      <alignment/>
      <protection/>
    </xf>
    <xf numFmtId="0" fontId="50" fillId="16" borderId="48" xfId="90" applyFont="1" applyFill="1" applyBorder="1" applyAlignment="1">
      <alignment horizontal="center" vertical="center" wrapText="1"/>
      <protection/>
    </xf>
    <xf numFmtId="179" fontId="10" fillId="25" borderId="54" xfId="90" applyNumberFormat="1" applyFont="1" applyFill="1" applyBorder="1" applyAlignment="1">
      <alignment horizontal="center" vertical="center"/>
      <protection/>
    </xf>
    <xf numFmtId="0" fontId="10" fillId="25" borderId="108" xfId="90" applyFont="1" applyFill="1" applyBorder="1" applyAlignment="1">
      <alignment vertical="center"/>
      <protection/>
    </xf>
    <xf numFmtId="179" fontId="10" fillId="25" borderId="108" xfId="90" applyNumberFormat="1" applyFont="1" applyFill="1" applyBorder="1" applyAlignment="1">
      <alignment vertical="center"/>
      <protection/>
    </xf>
    <xf numFmtId="179" fontId="10" fillId="25" borderId="108" xfId="90" applyNumberFormat="1" applyFont="1" applyFill="1" applyBorder="1" applyAlignment="1">
      <alignment horizontal="center" vertical="center"/>
      <protection/>
    </xf>
    <xf numFmtId="0" fontId="11" fillId="25" borderId="108" xfId="90" applyFont="1" applyFill="1" applyBorder="1" applyAlignment="1">
      <alignment vertical="center"/>
      <protection/>
    </xf>
    <xf numFmtId="0" fontId="16" fillId="25" borderId="1" xfId="90" applyFont="1" applyFill="1" applyBorder="1">
      <alignment/>
      <protection/>
    </xf>
    <xf numFmtId="0" fontId="50" fillId="16" borderId="156" xfId="90" applyFont="1" applyFill="1" applyBorder="1" applyAlignment="1">
      <alignment horizontal="center" vertical="center" wrapText="1"/>
      <protection/>
    </xf>
    <xf numFmtId="177" fontId="23" fillId="37" borderId="102" xfId="90" applyNumberFormat="1" applyFont="1" applyFill="1" applyBorder="1" applyAlignment="1">
      <alignment vertical="center"/>
      <protection/>
    </xf>
    <xf numFmtId="177" fontId="23" fillId="37" borderId="128" xfId="90" applyNumberFormat="1" applyFont="1" applyFill="1" applyBorder="1" applyAlignment="1">
      <alignment vertical="center"/>
      <protection/>
    </xf>
    <xf numFmtId="177" fontId="23" fillId="25" borderId="60" xfId="90" applyNumberFormat="1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vertical="center"/>
      <protection/>
    </xf>
    <xf numFmtId="177" fontId="10" fillId="25" borderId="30" xfId="90" applyNumberFormat="1" applyFont="1" applyFill="1" applyBorder="1" applyAlignment="1">
      <alignment vertical="center"/>
      <protection/>
    </xf>
    <xf numFmtId="177" fontId="10" fillId="25" borderId="35" xfId="90" applyNumberFormat="1" applyFont="1" applyFill="1" applyBorder="1" applyAlignment="1">
      <alignment vertical="center"/>
      <protection/>
    </xf>
    <xf numFmtId="0" fontId="23" fillId="16" borderId="141" xfId="90" applyFont="1" applyFill="1" applyBorder="1" applyAlignment="1">
      <alignment horizontal="center" vertical="center"/>
      <protection/>
    </xf>
    <xf numFmtId="0" fontId="10" fillId="25" borderId="7" xfId="90" applyFont="1" applyFill="1" applyBorder="1" applyAlignment="1">
      <alignment horizontal="right" vertical="center"/>
      <protection/>
    </xf>
    <xf numFmtId="0" fontId="23" fillId="16" borderId="23" xfId="90" applyFont="1" applyFill="1" applyBorder="1" applyAlignment="1">
      <alignment horizontal="center" vertical="center"/>
      <protection/>
    </xf>
    <xf numFmtId="177" fontId="23" fillId="37" borderId="3" xfId="90" applyNumberFormat="1" applyFont="1" applyFill="1" applyBorder="1" applyAlignment="1">
      <alignment vertical="center"/>
      <protection/>
    </xf>
    <xf numFmtId="177" fontId="23" fillId="37" borderId="106" xfId="90" applyNumberFormat="1" applyFont="1" applyFill="1" applyBorder="1" applyAlignment="1">
      <alignment vertical="center"/>
      <protection/>
    </xf>
    <xf numFmtId="177" fontId="23" fillId="25" borderId="111" xfId="90" applyNumberFormat="1" applyFont="1" applyFill="1" applyBorder="1" applyAlignment="1">
      <alignment vertical="center"/>
      <protection/>
    </xf>
    <xf numFmtId="0" fontId="10" fillId="16" borderId="157" xfId="90" applyFont="1" applyFill="1" applyBorder="1" applyAlignment="1">
      <alignment horizontal="center" vertical="center"/>
      <protection/>
    </xf>
    <xf numFmtId="0" fontId="33" fillId="0" borderId="0" xfId="90" applyFont="1" applyFill="1">
      <alignment/>
      <protection/>
    </xf>
    <xf numFmtId="0" fontId="52" fillId="0" borderId="0" xfId="92">
      <alignment vertical="center"/>
      <protection/>
    </xf>
    <xf numFmtId="0" fontId="52" fillId="0" borderId="1" xfId="92" applyBorder="1" applyAlignment="1">
      <alignment horizontal="center" vertical="center"/>
      <protection/>
    </xf>
    <xf numFmtId="38" fontId="52" fillId="0" borderId="27" xfId="75" applyFont="1" applyBorder="1" applyAlignment="1">
      <alignment horizontal="right" vertical="center"/>
    </xf>
    <xf numFmtId="0" fontId="52" fillId="0" borderId="1" xfId="92" applyBorder="1" applyAlignment="1">
      <alignment horizontal="right" vertical="center"/>
      <protection/>
    </xf>
    <xf numFmtId="0" fontId="52" fillId="0" borderId="27" xfId="92" applyBorder="1" applyAlignment="1">
      <alignment horizontal="right" vertical="center"/>
      <protection/>
    </xf>
    <xf numFmtId="0" fontId="52" fillId="0" borderId="0" xfId="92" applyFill="1" applyBorder="1" applyAlignment="1">
      <alignment vertical="center"/>
      <protection/>
    </xf>
    <xf numFmtId="0" fontId="52" fillId="0" borderId="1" xfId="92" applyFill="1" applyBorder="1" applyAlignment="1">
      <alignment horizontal="center" vertical="center"/>
      <protection/>
    </xf>
    <xf numFmtId="0" fontId="52" fillId="0" borderId="1" xfId="92" applyBorder="1">
      <alignment vertical="center"/>
      <protection/>
    </xf>
    <xf numFmtId="0" fontId="52" fillId="0" borderId="1" xfId="92" applyFont="1" applyFill="1" applyBorder="1" applyAlignment="1">
      <alignment horizontal="center" vertical="center"/>
      <protection/>
    </xf>
    <xf numFmtId="176" fontId="10" fillId="25" borderId="30" xfId="90" applyNumberFormat="1" applyFont="1" applyFill="1" applyBorder="1" applyAlignment="1">
      <alignment vertical="center"/>
      <protection/>
    </xf>
    <xf numFmtId="176" fontId="10" fillId="25" borderId="96" xfId="90" applyNumberFormat="1" applyFont="1" applyFill="1" applyBorder="1" applyAlignment="1">
      <alignment vertical="center"/>
      <protection/>
    </xf>
    <xf numFmtId="10" fontId="10" fillId="25" borderId="158" xfId="90" applyNumberFormat="1" applyFont="1" applyFill="1" applyBorder="1" applyAlignment="1">
      <alignment vertical="center"/>
      <protection/>
    </xf>
    <xf numFmtId="10" fontId="10" fillId="25" borderId="159" xfId="90" applyNumberFormat="1" applyFont="1" applyFill="1" applyBorder="1" applyAlignment="1">
      <alignment vertical="center"/>
      <protection/>
    </xf>
    <xf numFmtId="190" fontId="15" fillId="0" borderId="1" xfId="90" applyNumberFormat="1" applyFont="1" applyFill="1" applyBorder="1" applyAlignment="1">
      <alignment vertical="center"/>
      <protection/>
    </xf>
    <xf numFmtId="0" fontId="11" fillId="25" borderId="4" xfId="89" applyFont="1" applyFill="1" applyBorder="1">
      <alignment/>
      <protection/>
    </xf>
    <xf numFmtId="177" fontId="10" fillId="25" borderId="4" xfId="89" applyNumberFormat="1" applyFont="1" applyFill="1" applyBorder="1">
      <alignment/>
      <protection/>
    </xf>
    <xf numFmtId="0" fontId="11" fillId="25" borderId="31" xfId="89" applyFont="1" applyFill="1" applyBorder="1">
      <alignment/>
      <protection/>
    </xf>
    <xf numFmtId="177" fontId="10" fillId="25" borderId="31" xfId="89" applyNumberFormat="1" applyFont="1" applyFill="1" applyBorder="1">
      <alignment/>
      <protection/>
    </xf>
    <xf numFmtId="189" fontId="10" fillId="0" borderId="108" xfId="88" applyNumberFormat="1" applyFont="1" applyFill="1" applyBorder="1">
      <alignment/>
      <protection/>
    </xf>
    <xf numFmtId="189" fontId="10" fillId="0" borderId="1" xfId="88" applyNumberFormat="1" applyFont="1" applyFill="1" applyBorder="1">
      <alignment/>
      <protection/>
    </xf>
    <xf numFmtId="177" fontId="10" fillId="0" borderId="1" xfId="88" applyNumberFormat="1" applyFont="1" applyFill="1" applyBorder="1">
      <alignment/>
      <protection/>
    </xf>
    <xf numFmtId="0" fontId="10" fillId="25" borderId="160" xfId="88" applyFont="1" applyFill="1" applyBorder="1">
      <alignment/>
      <protection/>
    </xf>
    <xf numFmtId="179" fontId="10" fillId="25" borderId="31" xfId="68" applyNumberFormat="1" applyFont="1" applyFill="1" applyBorder="1" applyAlignment="1">
      <alignment/>
    </xf>
    <xf numFmtId="0" fontId="10" fillId="43" borderId="160" xfId="88" applyFont="1" applyFill="1" applyBorder="1">
      <alignment/>
      <protection/>
    </xf>
    <xf numFmtId="189" fontId="10" fillId="25" borderId="31" xfId="88" applyNumberFormat="1" applyFont="1" applyFill="1" applyBorder="1">
      <alignment/>
      <protection/>
    </xf>
    <xf numFmtId="179" fontId="10" fillId="25" borderId="31" xfId="88" applyNumberFormat="1" applyFont="1" applyFill="1" applyBorder="1">
      <alignment/>
      <protection/>
    </xf>
    <xf numFmtId="0" fontId="15" fillId="16" borderId="27" xfId="90" applyFont="1" applyFill="1" applyBorder="1" applyAlignment="1">
      <alignment horizontal="center" vertical="center"/>
      <protection/>
    </xf>
    <xf numFmtId="0" fontId="15" fillId="16" borderId="26" xfId="90" applyFont="1" applyFill="1" applyBorder="1" applyAlignment="1">
      <alignment horizontal="center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CO2-1A90-02(1990_1)" xfId="91"/>
    <cellStyle name="標準_単位" xfId="92"/>
    <cellStyle name="Followed Hyperlink" xfId="93"/>
    <cellStyle name="未定義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25"/>
          <c:w val="0.81525"/>
          <c:h val="0.95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'1.Total'!$Z$6:$AQ$6</c:f>
              <c:numCache/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'1.Total'!$Z$7:$AQ$7</c:f>
              <c:numCache/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'1.Total'!$Z$8:$AQ$8</c:f>
              <c:numCache/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'1.Total'!$Z$9:$AQ$9</c:f>
              <c:numCache/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'1.Total'!$Z$10:$AQ$10</c:f>
              <c:numCache/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'1.Total'!$Z$11:$AQ$11</c:f>
              <c:numCache/>
            </c:numRef>
          </c:val>
        </c:ser>
        <c:overlap val="100"/>
        <c:axId val="15351745"/>
        <c:axId val="3947978"/>
      </c:barChart>
      <c:catAx>
        <c:axId val="15351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47978"/>
        <c:crossesAt val="0"/>
        <c:auto val="1"/>
        <c:lblOffset val="100"/>
        <c:tickLblSkip val="1"/>
        <c:noMultiLvlLbl val="0"/>
      </c:catAx>
      <c:valAx>
        <c:axId val="3947978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351745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64225"/>
          <c:w val="0.069"/>
          <c:h val="0.2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143"/>
          <c:w val="0.5475"/>
          <c:h val="0.57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'13.N2O'!$AQ$6:$AQ$10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075"/>
          <c:y val="0.17175"/>
          <c:w val="0.48"/>
          <c:h val="0.4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'15.F-gas'!$AP$6:$AP$14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082"/>
          <c:w val="0.61725"/>
          <c:h val="0.6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'16.2006年図（世帯当たり）'!$D$21:$D$30</c:f>
              <c:strCache/>
            </c:strRef>
          </c:cat>
          <c:val>
            <c:numRef>
              <c:f>'16.2006年図（世帯当たり）'!$E$21:$E$30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1"/>
          <c:w val="0.6045"/>
          <c:h val="0.672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'16.2006年図（世帯当たり）'!$D$52:$D$59</c:f>
              <c:strCache/>
            </c:strRef>
          </c:cat>
          <c:val>
            <c:numRef>
              <c:f>'16.2006年図（世帯当たり）'!$E$52:$E$59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1275"/>
          <c:w val="0.62275"/>
          <c:h val="0.67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'17.2006年図（一人当たり）'!$C$20:$C$29</c:f>
              <c:strCache/>
            </c:strRef>
          </c:cat>
          <c:val>
            <c:numRef>
              <c:f>'17.2006年図（一人当たり）'!$D$20:$D$29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531803"/>
        <c:axId val="51350772"/>
      </c:line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350772"/>
        <c:crosses val="autoZero"/>
        <c:auto val="1"/>
        <c:lblOffset val="100"/>
        <c:tickLblSkip val="1"/>
        <c:noMultiLvlLbl val="0"/>
      </c:catAx>
      <c:valAx>
        <c:axId val="51350772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53180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8675"/>
          <c:w val="0.888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'3.Allocated_CO2-Sector'!$Y$51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'3.Allocated_CO2-Sector'!$Z$51:$AQ$51</c:f>
              <c:numCache/>
            </c:numRef>
          </c:val>
          <c:smooth val="0"/>
        </c:ser>
        <c:ser>
          <c:idx val="2"/>
          <c:order val="1"/>
          <c:tx>
            <c:strRef>
              <c:f>'3.Allocated_CO2-Sector'!$Y$52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'3.Allocated_CO2-Sector'!$Z$52:$AQ$52</c:f>
              <c:numCache/>
            </c:numRef>
          </c:val>
          <c:smooth val="0"/>
        </c:ser>
        <c:ser>
          <c:idx val="3"/>
          <c:order val="2"/>
          <c:tx>
            <c:strRef>
              <c:f>'3.Allocated_CO2-Sector'!$Y$53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'3.Allocated_CO2-Sector'!$Z$53:$AQ$53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'3.Allocated_CO2-Sector'!$Y$54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'3.Allocated_CO2-Sector'!$Z$54:$AQ$54</c:f>
              <c:numCache/>
            </c:numRef>
          </c:val>
          <c:smooth val="0"/>
        </c:ser>
        <c:ser>
          <c:idx val="5"/>
          <c:order val="4"/>
          <c:tx>
            <c:strRef>
              <c:f>'3.Allocated_CO2-Sector'!$Y$55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'3.Allocated_CO2-Sector'!$Z$55:$AQ$55</c:f>
              <c:numCache/>
            </c:numRef>
          </c:val>
          <c:smooth val="0"/>
        </c:ser>
        <c:ser>
          <c:idx val="6"/>
          <c:order val="5"/>
          <c:tx>
            <c:strRef>
              <c:f>'3.Allocated_CO2-Sector'!$Y$56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'3.Allocated_CO2-Sector'!$Z$56:$AQ$56</c:f>
              <c:numCache/>
            </c:numRef>
          </c:val>
          <c:smooth val="0"/>
        </c:ser>
        <c:ser>
          <c:idx val="7"/>
          <c:order val="6"/>
          <c:tx>
            <c:strRef>
              <c:f>'3.Allocated_CO2-Sector'!$Y$57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'3.Allocated_CO2-Sector'!$Z$57:$AQ$57</c:f>
              <c:numCache/>
            </c:numRef>
          </c:val>
          <c:smooth val="0"/>
        </c:ser>
        <c:marker val="1"/>
        <c:axId val="59503765"/>
        <c:axId val="65771838"/>
      </c:lineChart>
      <c:catAx>
        <c:axId val="595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3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85"/>
          <c:w val="0.72725"/>
          <c:h val="0.914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'3.Allocated_CO2-Sector'!$Y$95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'3.Allocated_CO2-Sector'!$Z$95:$BE$95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'3.Allocated_CO2-Sector'!$Y$96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'3.Allocated_CO2-Sector'!$Z$96:$AQ$96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'3.Allocated_CO2-Sector'!$Y$97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'3.Allocated_CO2-Sector'!$Z$97:$BE$97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'3.Allocated_CO2-Sector'!$Y$98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'3.Allocated_CO2-Sector'!$Z$98:$AQ$98</c:f>
              <c:numCache/>
            </c:numRef>
          </c:val>
          <c:smooth val="0"/>
        </c:ser>
        <c:marker val="1"/>
        <c:axId val="55075631"/>
        <c:axId val="25918632"/>
      </c:line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075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1625"/>
          <c:w val="0.851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'5.CO2-capita'!$Y$4</c:f>
              <c:strCache>
                <c:ptCount val="1"/>
                <c:pt idx="0">
                  <c:v>ＣＯ２排出量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'5.CO2-capita'!$Z$3:$AQ$3</c:f>
              <c:strCache/>
            </c:strRef>
          </c:cat>
          <c:val>
            <c:numRef>
              <c:f>'5.CO2-capita'!$Z$4:$AQ$4</c:f>
              <c:numCache/>
            </c:numRef>
          </c:val>
        </c:ser>
        <c:axId val="31941097"/>
        <c:axId val="19034418"/>
      </c:barChart>
      <c:lineChart>
        <c:grouping val="standard"/>
        <c:varyColors val="0"/>
        <c:ser>
          <c:idx val="0"/>
          <c:order val="1"/>
          <c:tx>
            <c:strRef>
              <c:f>'5.CO2-capita'!$Y$5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'5.CO2-capita'!$Z$3:$AQ$3</c:f>
              <c:strCache/>
            </c:strRef>
          </c:cat>
          <c:val>
            <c:numRef>
              <c:f>'5.CO2-capita'!$Z$5:$AQ$5</c:f>
              <c:numCache/>
            </c:numRef>
          </c:val>
          <c:smooth val="0"/>
        </c:ser>
        <c:axId val="37092035"/>
        <c:axId val="65392860"/>
      </c:lineChart>
      <c:catAx>
        <c:axId val="3194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034418"/>
        <c:crossesAt val="0"/>
        <c:auto val="0"/>
        <c:lblOffset val="100"/>
        <c:tickLblSkip val="1"/>
        <c:noMultiLvlLbl val="0"/>
      </c:catAx>
      <c:valAx>
        <c:axId val="19034418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1097"/>
        <c:crossesAt val="1"/>
        <c:crossBetween val="between"/>
        <c:dispUnits/>
        <c:majorUnit val="200"/>
      </c:valAx>
      <c:catAx>
        <c:axId val="37092035"/>
        <c:scaling>
          <c:orientation val="minMax"/>
        </c:scaling>
        <c:axPos val="b"/>
        <c:delete val="1"/>
        <c:majorTickMark val="out"/>
        <c:minorTickMark val="none"/>
        <c:tickLblPos val="nextTo"/>
        <c:crossAx val="65392860"/>
        <c:crossesAt val="0"/>
        <c:auto val="0"/>
        <c:lblOffset val="100"/>
        <c:tickLblSkip val="1"/>
        <c:noMultiLvlLbl val="0"/>
      </c:catAx>
      <c:valAx>
        <c:axId val="65392860"/>
        <c:scaling>
          <c:orientation val="minMax"/>
          <c:max val="11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2775"/>
          <c:w val="0.853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'6.CO2-household'!$Y$4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'6.CO2-household'!$Y$3:$AQ$3</c:f>
              <c:strCache/>
            </c:strRef>
          </c:cat>
          <c:val>
            <c:numRef>
              <c:f>'6.CO2-household'!$Z$4:$AQ$4</c:f>
              <c:numCache/>
            </c:numRef>
          </c:val>
        </c:ser>
        <c:axId val="51664829"/>
        <c:axId val="62330278"/>
      </c:barChart>
      <c:lineChart>
        <c:grouping val="standard"/>
        <c:varyColors val="0"/>
        <c:ser>
          <c:idx val="0"/>
          <c:order val="1"/>
          <c:tx>
            <c:strRef>
              <c:f>'6.CO2-household'!$Y$5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'6.CO2-household'!$Y$3:$AQ$3</c:f>
              <c:strCache/>
            </c:strRef>
          </c:cat>
          <c:val>
            <c:numRef>
              <c:f>'6.CO2-household'!$Z$5:$AQ$5</c:f>
              <c:numCache/>
            </c:numRef>
          </c:val>
          <c:smooth val="0"/>
        </c:ser>
        <c:axId val="24101591"/>
        <c:axId val="15587728"/>
      </c:lineChart>
      <c:catAx>
        <c:axId val="5166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330278"/>
        <c:crossesAt val="0"/>
        <c:auto val="0"/>
        <c:lblOffset val="100"/>
        <c:tickLblSkip val="1"/>
        <c:noMultiLvlLbl val="0"/>
      </c:catAx>
      <c:valAx>
        <c:axId val="62330278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64829"/>
        <c:crossesAt val="1"/>
        <c:crossBetween val="between"/>
        <c:dispUnits/>
        <c:majorUnit val="200"/>
      </c:valAx>
      <c:catAx>
        <c:axId val="24101591"/>
        <c:scaling>
          <c:orientation val="minMax"/>
        </c:scaling>
        <c:axPos val="b"/>
        <c:delete val="1"/>
        <c:majorTickMark val="out"/>
        <c:minorTickMark val="none"/>
        <c:tickLblPos val="nextTo"/>
        <c:crossAx val="15587728"/>
        <c:crossesAt val="0"/>
        <c:auto val="0"/>
        <c:lblOffset val="100"/>
        <c:tickLblSkip val="1"/>
        <c:noMultiLvlLbl val="0"/>
      </c:catAx>
      <c:valAx>
        <c:axId val="15587728"/>
        <c:scaling>
          <c:orientation val="minMax"/>
          <c:max val="26"/>
          <c:min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01591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'8.CO2-Share-KPBY'!$C$4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'8.CO2-Share-KPBY'!$C$5:$C$12</c:f>
              <c:numCache/>
            </c:numRef>
          </c:val>
        </c:ser>
        <c:ser>
          <c:idx val="1"/>
          <c:order val="1"/>
          <c:tx>
            <c:strRef>
              <c:f>'8.CO2-Share-KPBY'!$D$4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'9.CO2-Share-2006'!$C$4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'9.CO2-Share-2006'!$B$5:$B$12</c:f>
              <c:strCache/>
            </c:strRef>
          </c:cat>
          <c:val>
            <c:numRef>
              <c:f>'9.CO2-Share-2006'!$C$5:$C$12</c:f>
              <c:numCache/>
            </c:numRef>
          </c:val>
        </c:ser>
        <c:ser>
          <c:idx val="1"/>
          <c:order val="1"/>
          <c:tx>
            <c:strRef>
              <c:f>'9.CO2-Share-2006'!$D$4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'9.CO2-Share-2006'!$B$5:$B$12</c:f>
              <c:strCache/>
            </c:strRef>
          </c:cat>
          <c:val>
            <c:numRef>
              <c:f>'9.CO2-Share-2006'!$D$5:$D$12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"/>
          <c:y val="0.18825"/>
          <c:w val="0.56075"/>
          <c:h val="0.57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'11.CH4'!$AQ$6:$AQ$10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0.05725</cdr:y>
    </cdr:from>
    <cdr:to>
      <cdr:x>0.12425</cdr:x>
      <cdr:y>0.9465</cdr:y>
    </cdr:to>
    <cdr:sp>
      <cdr:nvSpPr>
        <cdr:cNvPr id="1" name="Line 1"/>
        <cdr:cNvSpPr>
          <a:spLocks/>
        </cdr:cNvSpPr>
      </cdr:nvSpPr>
      <cdr:spPr>
        <a:xfrm flipH="1" flipV="1">
          <a:off x="1190625" y="257175"/>
          <a:ext cx="0" cy="41338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0.19825</cdr:y>
    </cdr:from>
    <cdr:to>
      <cdr:x>0.8725</cdr:x>
      <cdr:y>0.199</cdr:y>
    </cdr:to>
    <cdr:sp>
      <cdr:nvSpPr>
        <cdr:cNvPr id="2" name="Line 2"/>
        <cdr:cNvSpPr>
          <a:spLocks/>
        </cdr:cNvSpPr>
      </cdr:nvSpPr>
      <cdr:spPr>
        <a:xfrm>
          <a:off x="790575" y="914400"/>
          <a:ext cx="7581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0.9225</cdr:x>
      <cdr:y>0.65575</cdr:y>
    </cdr:from>
    <cdr:to>
      <cdr:x>0.9405</cdr:x>
      <cdr:y>0.7895</cdr:y>
    </cdr:to>
    <cdr:sp>
      <cdr:nvSpPr>
        <cdr:cNvPr id="3" name="AutoShape 8"/>
        <cdr:cNvSpPr>
          <a:spLocks/>
        </cdr:cNvSpPr>
      </cdr:nvSpPr>
      <cdr:spPr>
        <a:xfrm>
          <a:off x="8848725" y="3048000"/>
          <a:ext cx="1714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0.024</cdr:x>
      <cdr:y>0.783</cdr:y>
    </cdr:from>
    <cdr:to>
      <cdr:x>0.072</cdr:x>
      <cdr:y>0.8405</cdr:y>
    </cdr:to>
    <cdr:sp>
      <cdr:nvSpPr>
        <cdr:cNvPr id="4" name="Rectangle 10"/>
        <cdr:cNvSpPr>
          <a:spLocks/>
        </cdr:cNvSpPr>
      </cdr:nvSpPr>
      <cdr:spPr>
        <a:xfrm>
          <a:off x="228600" y="3638550"/>
          <a:ext cx="457200" cy="2667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0.3375</cdr:x>
      <cdr:y>0.1235</cdr:y>
    </cdr:from>
    <cdr:to>
      <cdr:x>0.34725</cdr:x>
      <cdr:y>0.1715</cdr:y>
    </cdr:to>
    <cdr:sp>
      <cdr:nvSpPr>
        <cdr:cNvPr id="5" name="AutoShape 11"/>
        <cdr:cNvSpPr>
          <a:spLocks/>
        </cdr:cNvSpPr>
      </cdr:nvSpPr>
      <cdr:spPr>
        <a:xfrm>
          <a:off x="3238500" y="571500"/>
          <a:ext cx="95250" cy="219075"/>
        </a:xfrm>
        <a:prstGeom prst="leftBrace">
          <a:avLst>
            <a:gd name="adj" fmla="val -43347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0.20475</cdr:y>
    </cdr:from>
    <cdr:to>
      <cdr:x>0.1205</cdr:x>
      <cdr:y>0.25075</cdr:y>
    </cdr:to>
    <cdr:sp>
      <cdr:nvSpPr>
        <cdr:cNvPr id="6" name="AutoShape 12"/>
        <cdr:cNvSpPr>
          <a:spLocks/>
        </cdr:cNvSpPr>
      </cdr:nvSpPr>
      <cdr:spPr>
        <a:xfrm>
          <a:off x="1085850" y="942975"/>
          <a:ext cx="66675" cy="2095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0.11975</cdr:x>
      <cdr:y>0.1515</cdr:y>
    </cdr:from>
    <cdr:to>
      <cdr:x>0.333</cdr:x>
      <cdr:y>0.23225</cdr:y>
    </cdr:to>
    <cdr:sp>
      <cdr:nvSpPr>
        <cdr:cNvPr id="7" name="Line 13"/>
        <cdr:cNvSpPr>
          <a:spLocks/>
        </cdr:cNvSpPr>
      </cdr:nvSpPr>
      <cdr:spPr>
        <a:xfrm flipH="1">
          <a:off x="1143000" y="695325"/>
          <a:ext cx="204787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0.1775</cdr:y>
    </cdr:from>
    <cdr:to>
      <cdr:x>0.91925</cdr:x>
      <cdr:y>0.2285</cdr:y>
    </cdr:to>
    <cdr:sp>
      <cdr:nvSpPr>
        <cdr:cNvPr id="8" name="Text Box 14"/>
        <cdr:cNvSpPr txBox="1">
          <a:spLocks noChangeArrowheads="1"/>
        </cdr:cNvSpPr>
      </cdr:nvSpPr>
      <cdr:spPr>
        <a:xfrm>
          <a:off x="8420100" y="819150"/>
          <a:ext cx="40957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0.0835</cdr:x>
      <cdr:y>0.13825</cdr:y>
    </cdr:from>
    <cdr:to>
      <cdr:x>0.8735</cdr:x>
      <cdr:y>0.13825</cdr:y>
    </cdr:to>
    <cdr:sp>
      <cdr:nvSpPr>
        <cdr:cNvPr id="9" name="Line 15"/>
        <cdr:cNvSpPr>
          <a:spLocks/>
        </cdr:cNvSpPr>
      </cdr:nvSpPr>
      <cdr:spPr>
        <a:xfrm flipV="1">
          <a:off x="800100" y="638175"/>
          <a:ext cx="7581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0.07325</cdr:y>
    </cdr:from>
    <cdr:to>
      <cdr:x>0.79775</cdr:x>
      <cdr:y>0.07325</cdr:y>
    </cdr:to>
    <cdr:sp>
      <cdr:nvSpPr>
        <cdr:cNvPr id="10" name="Line 16"/>
        <cdr:cNvSpPr>
          <a:spLocks/>
        </cdr:cNvSpPr>
      </cdr:nvSpPr>
      <cdr:spPr>
        <a:xfrm flipV="1">
          <a:off x="762000" y="333375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0.883</cdr:x>
      <cdr:y>0.11325</cdr:y>
    </cdr:from>
    <cdr:to>
      <cdr:x>0.916</cdr:x>
      <cdr:y>0.1655</cdr:y>
    </cdr:to>
    <cdr:sp>
      <cdr:nvSpPr>
        <cdr:cNvPr id="11" name="Text Box 17"/>
        <cdr:cNvSpPr txBox="1">
          <a:spLocks noChangeArrowheads="1"/>
        </cdr:cNvSpPr>
      </cdr:nvSpPr>
      <cdr:spPr>
        <a:xfrm>
          <a:off x="8477250" y="523875"/>
          <a:ext cx="31432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0.79775</cdr:x>
      <cdr:y>0.04975</cdr:y>
    </cdr:from>
    <cdr:to>
      <cdr:x>0.845</cdr:x>
      <cdr:y>0.099</cdr:y>
    </cdr:to>
    <cdr:sp>
      <cdr:nvSpPr>
        <cdr:cNvPr id="12" name="Text Box 18"/>
        <cdr:cNvSpPr txBox="1">
          <a:spLocks noChangeArrowheads="1"/>
        </cdr:cNvSpPr>
      </cdr:nvSpPr>
      <cdr:spPr>
        <a:xfrm>
          <a:off x="7658100" y="228600"/>
          <a:ext cx="457200" cy="22860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0.15075</cdr:x>
      <cdr:y>-0.005</cdr:y>
    </cdr:from>
    <cdr:to>
      <cdr:x>0.30875</cdr:x>
      <cdr:y>0.15</cdr:y>
    </cdr:to>
    <cdr:sp>
      <cdr:nvSpPr>
        <cdr:cNvPr id="13" name="Text Box 19"/>
        <cdr:cNvSpPr txBox="1">
          <a:spLocks noChangeArrowheads="1"/>
        </cdr:cNvSpPr>
      </cdr:nvSpPr>
      <cdr:spPr>
        <a:xfrm>
          <a:off x="1438275" y="-19049"/>
          <a:ext cx="1514475" cy="72390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  <cdr:relSizeAnchor xmlns:cdr="http://schemas.openxmlformats.org/drawingml/2006/chartDrawing">
    <cdr:from>
      <cdr:x>0.921</cdr:x>
      <cdr:y>0.8095</cdr:y>
    </cdr:from>
    <cdr:to>
      <cdr:x>0.93925</cdr:x>
      <cdr:y>0.93525</cdr:y>
    </cdr:to>
    <cdr:sp>
      <cdr:nvSpPr>
        <cdr:cNvPr id="14" name="AutoShape 8"/>
        <cdr:cNvSpPr>
          <a:spLocks/>
        </cdr:cNvSpPr>
      </cdr:nvSpPr>
      <cdr:spPr>
        <a:xfrm>
          <a:off x="8839200" y="3762375"/>
          <a:ext cx="17145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-0.00075</cdr:y>
    </cdr:from>
    <cdr:to>
      <cdr:x>0.1075</cdr:x>
      <cdr:y>0.79525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609600" cy="3619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0.025</cdr:y>
    </cdr:from>
    <cdr:to>
      <cdr:x>0.91825</cdr:x>
      <cdr:y>0.8295</cdr:y>
    </cdr:to>
    <cdr:sp>
      <cdr:nvSpPr>
        <cdr:cNvPr id="2" name="Text Box 2"/>
        <cdr:cNvSpPr txBox="1">
          <a:spLocks noChangeArrowheads="1"/>
        </cdr:cNvSpPr>
      </cdr:nvSpPr>
      <cdr:spPr>
        <a:xfrm>
          <a:off x="7467600" y="104775"/>
          <a:ext cx="542925" cy="3667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一世帯あたり排出量（折れ線グラフ　単位トン／世帯）</a:t>
          </a:r>
        </a:p>
      </cdr:txBody>
    </cdr:sp>
  </cdr:relSizeAnchor>
  <cdr:relSizeAnchor xmlns:cdr="http://schemas.openxmlformats.org/drawingml/2006/chartDrawing">
    <cdr:from>
      <cdr:x>0.25625</cdr:x>
      <cdr:y>0.9585</cdr:y>
    </cdr:from>
    <cdr:to>
      <cdr:x>0.81725</cdr:x>
      <cdr:y>1</cdr:y>
    </cdr:to>
    <cdr:sp>
      <cdr:nvSpPr>
        <cdr:cNvPr id="3" name="Text Box 2"/>
        <cdr:cNvSpPr txBox="1">
          <a:spLocks noChangeArrowheads="1"/>
        </cdr:cNvSpPr>
      </cdr:nvSpPr>
      <cdr:spPr>
        <a:xfrm>
          <a:off x="2228850" y="4362450"/>
          <a:ext cx="4895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１世帯あたりの排出量は、エネルギー起源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排出量を世帯数で除して算出。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161925</xdr:colOff>
      <xdr:row>24</xdr:row>
      <xdr:rowOff>114300</xdr:rowOff>
    </xdr:from>
    <xdr:to>
      <xdr:col>36</xdr:col>
      <xdr:colOff>47625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409575" y="5381625"/>
        <a:ext cx="8734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0.796</cdr:y>
    </cdr:from>
    <cdr:to>
      <cdr:x>0.8915</cdr:x>
      <cdr:y>0.97225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4400550"/>
          <a:ext cx="1809750" cy="971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(*2006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年度提出の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0.76725</cdr:x>
      <cdr:y>0.0635</cdr:y>
    </cdr:from>
    <cdr:to>
      <cdr:x>0.98775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42900"/>
          <a:ext cx="12382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0.97775</cdr:x>
      <cdr:y>0.626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0.33875</cdr:x>
      <cdr:y>0.93725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0.5225</cdr:x>
      <cdr:y>0.09925</cdr:y>
    </cdr:to>
    <cdr:sp>
      <cdr:nvSpPr>
        <cdr:cNvPr id="7" name="Text 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0.816</cdr:x>
      <cdr:y>0.09925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0.21825</cdr:x>
      <cdr:y>0.21075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1</cdr:x>
      <cdr:y>0.948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467225"/>
          <a:ext cx="2181225" cy="7620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0.75425</cdr:x>
      <cdr:y>0.10875</cdr:y>
    </cdr:from>
    <cdr:to>
      <cdr:x>0.984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590550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</cdr:x>
      <cdr:y>0.25825</cdr:y>
    </cdr:from>
    <cdr:to>
      <cdr:x>0.15225</cdr:x>
      <cdr:y>0.356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419225"/>
          <a:ext cx="6096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95575"/>
          <a:ext cx="10287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0.75975</cdr:y>
    </cdr:from>
    <cdr:to>
      <cdr:x>0.267</cdr:x>
      <cdr:y>0.8985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181475"/>
          <a:ext cx="1323975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0.53775</cdr:x>
      <cdr:y>0.10975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85725"/>
          <a:ext cx="2038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0.818</cdr:x>
      <cdr:y>0.13575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228600"/>
          <a:ext cx="15621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0.0115</cdr:x>
      <cdr:y>0.081</cdr:y>
    </cdr:from>
    <cdr:to>
      <cdr:x>0.203</cdr:x>
      <cdr:y>0.2095</cdr:y>
    </cdr:to>
    <cdr:sp>
      <cdr:nvSpPr>
        <cdr:cNvPr id="9" name="Text Box 9"/>
        <cdr:cNvSpPr txBox="1">
          <a:spLocks noChangeArrowheads="1"/>
        </cdr:cNvSpPr>
      </cdr:nvSpPr>
      <cdr:spPr>
        <a:xfrm>
          <a:off x="57150" y="438150"/>
          <a:ext cx="107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399097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0.45725</cdr:y>
    </cdr:from>
    <cdr:to>
      <cdr:x>0.984</cdr:x>
      <cdr:y>0.629</cdr:y>
    </cdr:to>
    <cdr:sp>
      <cdr:nvSpPr>
        <cdr:cNvPr id="1" name="Text Box 1"/>
        <cdr:cNvSpPr txBox="1">
          <a:spLocks noChangeArrowheads="1"/>
        </cdr:cNvSpPr>
      </cdr:nvSpPr>
      <cdr:spPr>
        <a:xfrm>
          <a:off x="3352800" y="1933575"/>
          <a:ext cx="9048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0.402</cdr:x>
      <cdr:y>0.809</cdr:y>
    </cdr:from>
    <cdr:to>
      <cdr:x>0.95225</cdr:x>
      <cdr:y>0.9975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33550" y="3429000"/>
          <a:ext cx="2381250" cy="8001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2,364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0.2725</cdr:y>
    </cdr:from>
    <cdr:to>
      <cdr:x>0.2645</cdr:x>
      <cdr:y>0.4065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52525"/>
          <a:ext cx="1200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0.032</cdr:x>
      <cdr:y>0.133</cdr:y>
    </cdr:from>
    <cdr:to>
      <cdr:x>0.2325</cdr:x>
      <cdr:y>0.18225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3350" y="5619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0.56375</cdr:x>
      <cdr:y>0.02425</cdr:y>
    </cdr:from>
    <cdr:to>
      <cdr:x>0.78225</cdr:x>
      <cdr:y>0.074</cdr:y>
    </cdr:to>
    <cdr:sp>
      <cdr:nvSpPr>
        <cdr:cNvPr id="5" name="Text Box 5"/>
        <cdr:cNvSpPr txBox="1">
          <a:spLocks noChangeArrowheads="1"/>
        </cdr:cNvSpPr>
      </cdr:nvSpPr>
      <cdr:spPr>
        <a:xfrm>
          <a:off x="2428875" y="95250"/>
          <a:ext cx="942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0.064</cdr:x>
      <cdr:y>0</cdr:y>
    </cdr:from>
    <cdr:to>
      <cdr:x>0.5895</cdr:x>
      <cdr:y>0.08125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0"/>
          <a:ext cx="22764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5640050" y="296227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0.104</cdr:y>
    </cdr:from>
    <cdr:to>
      <cdr:x>1</cdr:x>
      <cdr:y>0.28525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14700" y="438150"/>
          <a:ext cx="11620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0.48475</cdr:x>
      <cdr:y>0.797</cdr:y>
    </cdr:from>
    <cdr:to>
      <cdr:x>1</cdr:x>
      <cdr:y>0.98025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62175" y="3409950"/>
          <a:ext cx="2305050" cy="7810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2,556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-0.0115</cdr:x>
      <cdr:y>0.17975</cdr:y>
    </cdr:from>
    <cdr:to>
      <cdr:x>0.2755</cdr:x>
      <cdr:y>0.307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762000"/>
          <a:ext cx="12858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0.03975</cdr:x>
      <cdr:y>0.55575</cdr:y>
    </cdr:from>
    <cdr:to>
      <cdr:x>0.23625</cdr:x>
      <cdr:y>0.6455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2381250"/>
          <a:ext cx="876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0.09775</cdr:x>
      <cdr:y>0</cdr:y>
    </cdr:from>
    <cdr:to>
      <cdr:x>0.34425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428625" y="0"/>
          <a:ext cx="11049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0.48525</cdr:x>
      <cdr:y>0.01675</cdr:y>
    </cdr:from>
    <cdr:to>
      <cdr:x>0.67975</cdr:x>
      <cdr:y>0.0675</cdr:y>
    </cdr:to>
    <cdr:sp>
      <cdr:nvSpPr>
        <cdr:cNvPr id="6" name="Text Box 6"/>
        <cdr:cNvSpPr txBox="1">
          <a:spLocks noChangeArrowheads="1"/>
        </cdr:cNvSpPr>
      </cdr:nvSpPr>
      <cdr:spPr>
        <a:xfrm>
          <a:off x="2171700" y="66675"/>
          <a:ext cx="866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5078075" y="2543175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37</xdr:row>
      <xdr:rowOff>57150</xdr:rowOff>
    </xdr:from>
    <xdr:to>
      <xdr:col>37</xdr:col>
      <xdr:colOff>581025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2562225" y="11772900"/>
        <a:ext cx="9601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666750</xdr:colOff>
      <xdr:row>55</xdr:row>
      <xdr:rowOff>104775</xdr:rowOff>
    </xdr:from>
    <xdr:to>
      <xdr:col>37</xdr:col>
      <xdr:colOff>523875</xdr:colOff>
      <xdr:row>57</xdr:row>
      <xdr:rowOff>85725</xdr:rowOff>
    </xdr:to>
    <xdr:sp>
      <xdr:nvSpPr>
        <xdr:cNvPr id="2" name="Text Box 314"/>
        <xdr:cNvSpPr txBox="1">
          <a:spLocks noChangeArrowheads="1"/>
        </xdr:cNvSpPr>
      </xdr:nvSpPr>
      <xdr:spPr>
        <a:xfrm>
          <a:off x="11563350" y="14906625"/>
          <a:ext cx="542925" cy="3238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36</xdr:col>
      <xdr:colOff>666750</xdr:colOff>
      <xdr:row>59</xdr:row>
      <xdr:rowOff>123825</xdr:rowOff>
    </xdr:from>
    <xdr:to>
      <xdr:col>37</xdr:col>
      <xdr:colOff>523875</xdr:colOff>
      <xdr:row>61</xdr:row>
      <xdr:rowOff>104775</xdr:rowOff>
    </xdr:to>
    <xdr:sp>
      <xdr:nvSpPr>
        <xdr:cNvPr id="3" name="Text Box 314"/>
        <xdr:cNvSpPr txBox="1">
          <a:spLocks noChangeArrowheads="1"/>
        </xdr:cNvSpPr>
      </xdr:nvSpPr>
      <xdr:spPr>
        <a:xfrm>
          <a:off x="11563350" y="15611475"/>
          <a:ext cx="542925" cy="3238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0.76225</cdr:y>
    </cdr:from>
    <cdr:to>
      <cdr:x>0.782</cdr:x>
      <cdr:y>0.9695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3371850"/>
          <a:ext cx="2143125" cy="9144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1,729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0.765</cdr:x>
      <cdr:y>0.18475</cdr:y>
    </cdr:from>
    <cdr:to>
      <cdr:x>0.98525</cdr:x>
      <cdr:y>0.28975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305175" y="809625"/>
          <a:ext cx="9525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</a:t>
          </a:r>
        </a:p>
      </cdr:txBody>
    </cdr:sp>
  </cdr:relSizeAnchor>
  <cdr:relSizeAnchor xmlns:cdr="http://schemas.openxmlformats.org/drawingml/2006/chartDrawing">
    <cdr:from>
      <cdr:x>0.81325</cdr:x>
      <cdr:y>0.32725</cdr:y>
    </cdr:from>
    <cdr:to>
      <cdr:x>0.94675</cdr:x>
      <cdr:y>0.3925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514725" y="1447800"/>
          <a:ext cx="5810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発泡</a:t>
          </a:r>
        </a:p>
      </cdr:txBody>
    </cdr:sp>
  </cdr:relSizeAnchor>
  <cdr:relSizeAnchor xmlns:cdr="http://schemas.openxmlformats.org/drawingml/2006/chartDrawing">
    <cdr:from>
      <cdr:x>0.6855</cdr:x>
      <cdr:y>0.05675</cdr:y>
    </cdr:from>
    <cdr:to>
      <cdr:x>1</cdr:x>
      <cdr:y>0.14675</cdr:y>
    </cdr:to>
    <cdr:sp>
      <cdr:nvSpPr>
        <cdr:cNvPr id="4" name="Text Box 4"/>
        <cdr:cNvSpPr txBox="1">
          <a:spLocks noChangeArrowheads="1"/>
        </cdr:cNvSpPr>
      </cdr:nvSpPr>
      <cdr:spPr>
        <a:xfrm>
          <a:off x="2962275" y="247650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製造に伴う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副成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0.51075</cdr:x>
      <cdr:y>0.01325</cdr:y>
    </cdr:from>
    <cdr:to>
      <cdr:x>0.69825</cdr:x>
      <cdr:y>0.072</cdr:y>
    </cdr:to>
    <cdr:sp>
      <cdr:nvSpPr>
        <cdr:cNvPr id="5" name="Text Box 5"/>
        <cdr:cNvSpPr txBox="1">
          <a:spLocks noChangeArrowheads="1"/>
        </cdr:cNvSpPr>
      </cdr:nvSpPr>
      <cdr:spPr>
        <a:xfrm>
          <a:off x="2200275" y="57150"/>
          <a:ext cx="809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金属生産</a:t>
          </a:r>
        </a:p>
      </cdr:txBody>
    </cdr:sp>
  </cdr:relSizeAnchor>
  <cdr:relSizeAnchor xmlns:cdr="http://schemas.openxmlformats.org/drawingml/2006/chartDrawing">
    <cdr:from>
      <cdr:x>0.73975</cdr:x>
      <cdr:y>0.46575</cdr:y>
    </cdr:from>
    <cdr:to>
      <cdr:x>1</cdr:x>
      <cdr:y>0.56325</cdr:y>
    </cdr:to>
    <cdr:sp>
      <cdr:nvSpPr>
        <cdr:cNvPr id="6" name="Text Box 6"/>
        <cdr:cNvSpPr txBox="1">
          <a:spLocks noChangeArrowheads="1"/>
        </cdr:cNvSpPr>
      </cdr:nvSpPr>
      <cdr:spPr>
        <a:xfrm>
          <a:off x="3190875" y="2057400"/>
          <a:ext cx="11334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エアゾール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0.6705</cdr:x>
      <cdr:y>0.61425</cdr:y>
    </cdr:from>
    <cdr:to>
      <cdr:x>0.7555</cdr:x>
      <cdr:y>0.665</cdr:y>
    </cdr:to>
    <cdr:sp>
      <cdr:nvSpPr>
        <cdr:cNvPr id="7" name="Text Box 7"/>
        <cdr:cNvSpPr txBox="1">
          <a:spLocks noChangeArrowheads="1"/>
        </cdr:cNvSpPr>
      </cdr:nvSpPr>
      <cdr:spPr>
        <a:xfrm>
          <a:off x="2895600" y="271462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冷媒</a:t>
          </a:r>
        </a:p>
      </cdr:txBody>
    </cdr:sp>
  </cdr:relSizeAnchor>
  <cdr:relSizeAnchor xmlns:cdr="http://schemas.openxmlformats.org/drawingml/2006/chartDrawing">
    <cdr:from>
      <cdr:x>0.1935</cdr:x>
      <cdr:y>0.52675</cdr:y>
    </cdr:from>
    <cdr:to>
      <cdr:x>0.2995</cdr:x>
      <cdr:y>0.5815</cdr:y>
    </cdr:to>
    <cdr:sp>
      <cdr:nvSpPr>
        <cdr:cNvPr id="8" name="Text Box 8"/>
        <cdr:cNvSpPr txBox="1">
          <a:spLocks noChangeArrowheads="1"/>
        </cdr:cNvSpPr>
      </cdr:nvSpPr>
      <cdr:spPr>
        <a:xfrm>
          <a:off x="828675" y="2324100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洗浄</a:t>
          </a:r>
        </a:p>
      </cdr:txBody>
    </cdr:sp>
  </cdr:relSizeAnchor>
  <cdr:relSizeAnchor xmlns:cdr="http://schemas.openxmlformats.org/drawingml/2006/chartDrawing">
    <cdr:from>
      <cdr:x>0.0365</cdr:x>
      <cdr:y>0.2355</cdr:y>
    </cdr:from>
    <cdr:to>
      <cdr:x>0.25175</cdr:x>
      <cdr:y>0.2965</cdr:y>
    </cdr:to>
    <cdr:sp>
      <cdr:nvSpPr>
        <cdr:cNvPr id="9" name="Text Box 9"/>
        <cdr:cNvSpPr txBox="1">
          <a:spLocks noChangeArrowheads="1"/>
        </cdr:cNvSpPr>
      </cdr:nvSpPr>
      <cdr:spPr>
        <a:xfrm>
          <a:off x="152400" y="1038225"/>
          <a:ext cx="9334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半導体製造等</a:t>
          </a:r>
        </a:p>
      </cdr:txBody>
    </cdr:sp>
  </cdr:relSizeAnchor>
  <cdr:relSizeAnchor xmlns:cdr="http://schemas.openxmlformats.org/drawingml/2006/chartDrawing">
    <cdr:from>
      <cdr:x>0.16125</cdr:x>
      <cdr:y>0.05925</cdr:y>
    </cdr:from>
    <cdr:to>
      <cdr:x>0.34225</cdr:x>
      <cdr:y>0.1445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95325" y="257175"/>
          <a:ext cx="781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電力設備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228600</xdr:colOff>
      <xdr:row>15</xdr:row>
      <xdr:rowOff>133350</xdr:rowOff>
    </xdr:from>
    <xdr:ext cx="4324350" cy="4429125"/>
    <xdr:graphicFrame>
      <xdr:nvGraphicFramePr>
        <xdr:cNvPr id="1" name="Chart 1"/>
        <xdr:cNvGraphicFramePr/>
      </xdr:nvGraphicFramePr>
      <xdr:xfrm>
        <a:off x="15211425" y="3019425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0.36375</cdr:y>
    </cdr:from>
    <cdr:to>
      <cdr:x>0.6425</cdr:x>
      <cdr:y>0.5045</cdr:y>
    </cdr:to>
    <cdr:sp>
      <cdr:nvSpPr>
        <cdr:cNvPr id="1" name="Text Box 1"/>
        <cdr:cNvSpPr txBox="1">
          <a:spLocks noChangeArrowheads="1"/>
        </cdr:cNvSpPr>
      </cdr:nvSpPr>
      <cdr:spPr>
        <a:xfrm>
          <a:off x="1952625" y="1714500"/>
          <a:ext cx="13430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5,203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0.79775</cdr:y>
    </cdr:from>
    <cdr:to>
      <cdr:x>0.905</cdr:x>
      <cdr:y>0.9475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752850"/>
          <a:ext cx="46577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0.3725</cdr:x>
      <cdr:y>0.3685</cdr:y>
    </cdr:from>
    <cdr:to>
      <cdr:x>0.6585</cdr:x>
      <cdr:y>0.51125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1704975"/>
          <a:ext cx="14763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5,203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0.00025</cdr:x>
      <cdr:y>0.77375</cdr:y>
    </cdr:from>
    <cdr:to>
      <cdr:x>0.9885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0" y="3581400"/>
          <a:ext cx="5095875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日本エネルギー経済研究所　計量分析ユニット　家庭原単位マトリックスをもとに、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国立環境研究所温室効果ガスインベントリオフィスが作成。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5"/>
        <xdr:cNvGraphicFramePr/>
      </xdr:nvGraphicFramePr>
      <xdr:xfrm>
        <a:off x="2886075" y="742950"/>
        <a:ext cx="51435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12"/>
        <xdr:cNvGraphicFramePr/>
      </xdr:nvGraphicFramePr>
      <xdr:xfrm>
        <a:off x="2886075" y="6219825"/>
        <a:ext cx="51530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0.38625</cdr:y>
    </cdr:from>
    <cdr:to>
      <cdr:x>0.64325</cdr:x>
      <cdr:y>0.528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809750"/>
          <a:ext cx="14097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2,081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0.91425</cdr:x>
      <cdr:y>0.99375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981450"/>
          <a:ext cx="46482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GHGs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8"/>
        <xdr:cNvGraphicFramePr/>
      </xdr:nvGraphicFramePr>
      <xdr:xfrm>
        <a:off x="3086100" y="600075"/>
        <a:ext cx="5086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0.05725</cdr:y>
    </cdr:from>
    <cdr:to>
      <cdr:x>0.06775</cdr:x>
      <cdr:y>0.125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3810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0.409</cdr:x>
      <cdr:y>0.59025</cdr:y>
    </cdr:from>
    <cdr:to>
      <cdr:x>0.54125</cdr:x>
      <cdr:y>0.95975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24200" y="0"/>
          <a:ext cx="1009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0.40175</cdr:x>
      <cdr:y>0.05925</cdr:y>
    </cdr:from>
    <cdr:to>
      <cdr:x>0.5695</cdr:x>
      <cdr:y>0.0635</cdr:y>
    </cdr:to>
    <cdr:sp>
      <cdr:nvSpPr>
        <cdr:cNvPr id="3" name="Text Box 3"/>
        <cdr:cNvSpPr txBox="1">
          <a:spLocks noChangeArrowheads="1"/>
        </cdr:cNvSpPr>
      </cdr:nvSpPr>
      <cdr:spPr>
        <a:xfrm>
          <a:off x="3067050" y="0"/>
          <a:ext cx="128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0.40275</cdr:x>
      <cdr:y>0.08475</cdr:y>
    </cdr:from>
    <cdr:to>
      <cdr:x>0.5685</cdr:x>
      <cdr:y>0.08925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76575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0.40275</cdr:x>
      <cdr:y>0.09975</cdr:y>
    </cdr:from>
    <cdr:to>
      <cdr:x>0.5685</cdr:x>
      <cdr:y>0.104</cdr:y>
    </cdr:to>
    <cdr:sp>
      <cdr:nvSpPr>
        <cdr:cNvPr id="5" name="Text Box 5"/>
        <cdr:cNvSpPr txBox="1">
          <a:spLocks noChangeArrowheads="1"/>
        </cdr:cNvSpPr>
      </cdr:nvSpPr>
      <cdr:spPr>
        <a:xfrm>
          <a:off x="3076575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0.1485</cdr:x>
      <cdr:y>0.0705</cdr:y>
    </cdr:from>
    <cdr:to>
      <cdr:x>0.278</cdr:x>
      <cdr:y>0.07325</cdr:y>
    </cdr:to>
    <cdr:sp>
      <cdr:nvSpPr>
        <cdr:cNvPr id="6" name="Text Box 6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0.1485</cdr:x>
      <cdr:y>0.0905</cdr:y>
    </cdr:from>
    <cdr:to>
      <cdr:x>0.278</cdr:x>
      <cdr:y>0.0935</cdr:y>
    </cdr:to>
    <cdr:sp>
      <cdr:nvSpPr>
        <cdr:cNvPr id="7" name="Text Box 7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0.1485</cdr:x>
      <cdr:y>0.105</cdr:y>
    </cdr:from>
    <cdr:to>
      <cdr:x>0.278</cdr:x>
      <cdr:y>0.1125</cdr:y>
    </cdr:to>
    <cdr:sp>
      <cdr:nvSpPr>
        <cdr:cNvPr id="8" name="Text Box 8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0.7925</cdr:x>
      <cdr:y>0.06775</cdr:y>
    </cdr:from>
    <cdr:to>
      <cdr:x>0.9985</cdr:x>
      <cdr:y>0.0785</cdr:y>
    </cdr:to>
    <cdr:sp>
      <cdr:nvSpPr>
        <cdr:cNvPr id="9" name="Text Box 9"/>
        <cdr:cNvSpPr txBox="1">
          <a:spLocks noChangeArrowheads="1"/>
        </cdr:cNvSpPr>
      </cdr:nvSpPr>
      <cdr:spPr>
        <a:xfrm>
          <a:off x="6057900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0.7925</cdr:x>
      <cdr:y>0.0825</cdr:y>
    </cdr:from>
    <cdr:to>
      <cdr:x>0.99875</cdr:x>
      <cdr:y>0.0935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57900" y="0"/>
          <a:ext cx="1581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0.7925</cdr:x>
      <cdr:y>0.0935</cdr:y>
    </cdr:from>
    <cdr:to>
      <cdr:x>0.99875</cdr:x>
      <cdr:y>0.10425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57900" y="0"/>
          <a:ext cx="1581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88</xdr:row>
      <xdr:rowOff>0</xdr:rowOff>
    </xdr:from>
    <xdr:to>
      <xdr:col>35</xdr:col>
      <xdr:colOff>142875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5876925" y="168783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</cdr:y>
    </cdr:from>
    <cdr:to>
      <cdr:x>0.66875</cdr:x>
      <cdr:y>0.06575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0"/>
          <a:ext cx="2847975" cy="4381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年度排出量の伸び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（京都議定書の基準年比）</a:t>
          </a:r>
        </a:p>
      </cdr:txBody>
    </cdr:sp>
  </cdr:relSizeAnchor>
  <cdr:relSizeAnchor xmlns:cdr="http://schemas.openxmlformats.org/drawingml/2006/chartDrawing">
    <cdr:from>
      <cdr:x>0.5325</cdr:x>
      <cdr:y>0.733</cdr:y>
    </cdr:from>
    <cdr:to>
      <cdr:x>0.8425</cdr:x>
      <cdr:y>0.789</cdr:y>
    </cdr:to>
    <cdr:sp>
      <cdr:nvSpPr>
        <cdr:cNvPr id="2" name="Text Box 3"/>
        <cdr:cNvSpPr txBox="1">
          <a:spLocks noChangeArrowheads="1"/>
        </cdr:cNvSpPr>
      </cdr:nvSpPr>
      <cdr:spPr>
        <a:xfrm>
          <a:off x="4686300" y="4829175"/>
          <a:ext cx="2733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0.4405</cdr:x>
      <cdr:y>0.08275</cdr:y>
    </cdr:from>
    <cdr:to>
      <cdr:x>0.84325</cdr:x>
      <cdr:y>0.149</cdr:y>
    </cdr:to>
    <cdr:sp>
      <cdr:nvSpPr>
        <cdr:cNvPr id="3" name="Text Box 8"/>
        <cdr:cNvSpPr txBox="1">
          <a:spLocks noChangeArrowheads="1"/>
        </cdr:cNvSpPr>
      </cdr:nvSpPr>
      <cdr:spPr>
        <a:xfrm>
          <a:off x="3876675" y="542925"/>
          <a:ext cx="35528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  <cdr:relSizeAnchor xmlns:cdr="http://schemas.openxmlformats.org/drawingml/2006/chartDrawing">
    <cdr:from>
      <cdr:x>0.32875</cdr:x>
      <cdr:y>0.374</cdr:y>
    </cdr:from>
    <cdr:to>
      <cdr:x>0.80475</cdr:x>
      <cdr:y>0.4445</cdr:y>
    </cdr:to>
    <cdr:sp>
      <cdr:nvSpPr>
        <cdr:cNvPr id="4" name="Text Box 8"/>
        <cdr:cNvSpPr txBox="1">
          <a:spLocks noChangeArrowheads="1"/>
        </cdr:cNvSpPr>
      </cdr:nvSpPr>
      <cdr:spPr>
        <a:xfrm>
          <a:off x="2895600" y="2466975"/>
          <a:ext cx="41910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　</a:t>
          </a:r>
        </a:p>
      </cdr:txBody>
    </cdr:sp>
  </cdr:relSizeAnchor>
  <cdr:relSizeAnchor xmlns:cdr="http://schemas.openxmlformats.org/drawingml/2006/chartDrawing">
    <cdr:from>
      <cdr:x>0.26675</cdr:x>
      <cdr:y>0.4635</cdr:y>
    </cdr:from>
    <cdr:to>
      <cdr:x>0.60775</cdr:x>
      <cdr:y>0.5415</cdr:y>
    </cdr:to>
    <cdr:sp>
      <cdr:nvSpPr>
        <cdr:cNvPr id="5" name="Text Box 7"/>
        <cdr:cNvSpPr txBox="1">
          <a:spLocks noChangeArrowheads="1"/>
        </cdr:cNvSpPr>
      </cdr:nvSpPr>
      <cdr:spPr>
        <a:xfrm>
          <a:off x="2343150" y="3057525"/>
          <a:ext cx="30003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業務その他部門（商業・ｻｰﾋﾞｽ・事業所等）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0.32875</cdr:x>
      <cdr:y>0.5415</cdr:y>
    </cdr:from>
    <cdr:to>
      <cdr:x>0.71125</cdr:x>
      <cdr:y>0.5805</cdr:y>
    </cdr:to>
    <cdr:sp>
      <cdr:nvSpPr>
        <cdr:cNvPr id="6" name="Text Box 4"/>
        <cdr:cNvSpPr txBox="1">
          <a:spLocks noChangeArrowheads="1"/>
        </cdr:cNvSpPr>
      </cdr:nvSpPr>
      <cdr:spPr>
        <a:xfrm>
          <a:off x="2895600" y="3571875"/>
          <a:ext cx="3371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0.291</cdr:x>
      <cdr:y>0.6325</cdr:y>
    </cdr:from>
    <cdr:to>
      <cdr:x>0.65775</cdr:x>
      <cdr:y>0.68925</cdr:y>
    </cdr:to>
    <cdr:sp>
      <cdr:nvSpPr>
        <cdr:cNvPr id="7" name="Text Box 2"/>
        <cdr:cNvSpPr txBox="1">
          <a:spLocks noChangeArrowheads="1"/>
        </cdr:cNvSpPr>
      </cdr:nvSpPr>
      <cdr:spPr>
        <a:xfrm>
          <a:off x="2562225" y="4171950"/>
          <a:ext cx="3228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0.09625</cdr:x>
      <cdr:y>0.70975</cdr:y>
    </cdr:from>
    <cdr:to>
      <cdr:x>0.494</cdr:x>
      <cdr:y>0.75825</cdr:y>
    </cdr:to>
    <cdr:sp>
      <cdr:nvSpPr>
        <cdr:cNvPr id="8" name="Text Box 5"/>
        <cdr:cNvSpPr txBox="1">
          <a:spLocks noChangeArrowheads="1"/>
        </cdr:cNvSpPr>
      </cdr:nvSpPr>
      <cdr:spPr>
        <a:xfrm>
          <a:off x="847725" y="4676775"/>
          <a:ext cx="35052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0.11375</cdr:y>
    </cdr:from>
    <cdr:to>
      <cdr:x>0.0855</cdr:x>
      <cdr:y>0.853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647700"/>
          <a:ext cx="495300" cy="421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0.45025</cdr:x>
      <cdr:y>0.935</cdr:y>
    </cdr:from>
    <cdr:to>
      <cdr:x>0.571</cdr:x>
      <cdr:y>0.99325</cdr:y>
    </cdr:to>
    <cdr:sp>
      <cdr:nvSpPr>
        <cdr:cNvPr id="2" name="Text Box 2"/>
        <cdr:cNvSpPr txBox="1">
          <a:spLocks noChangeArrowheads="1"/>
        </cdr:cNvSpPr>
      </cdr:nvSpPr>
      <cdr:spPr>
        <a:xfrm>
          <a:off x="3648075" y="5324475"/>
          <a:ext cx="9810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0.34525</cdr:x>
      <cdr:y>0.15325</cdr:y>
    </cdr:from>
    <cdr:to>
      <cdr:x>0.59425</cdr:x>
      <cdr:y>0.24625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00350" y="866775"/>
          <a:ext cx="20193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0.81075</cdr:x>
      <cdr:y>0.20375</cdr:y>
    </cdr:from>
    <cdr:to>
      <cdr:x>0.99925</cdr:x>
      <cdr:y>0.31075</cdr:y>
    </cdr:to>
    <cdr:sp>
      <cdr:nvSpPr>
        <cdr:cNvPr id="4" name="Text Box 8"/>
        <cdr:cNvSpPr txBox="1">
          <a:spLocks noChangeArrowheads="1"/>
        </cdr:cNvSpPr>
      </cdr:nvSpPr>
      <cdr:spPr>
        <a:xfrm>
          <a:off x="6572250" y="1152525"/>
          <a:ext cx="15335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460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+1.1%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0.7995</cdr:x>
      <cdr:y>0.488</cdr:y>
    </cdr:from>
    <cdr:to>
      <cdr:x>1</cdr:x>
      <cdr:y>0.6035</cdr:y>
    </cdr:to>
    <cdr:sp>
      <cdr:nvSpPr>
        <cdr:cNvPr id="5" name="Text Box 9"/>
        <cdr:cNvSpPr txBox="1">
          <a:spLocks noChangeArrowheads="1"/>
        </cdr:cNvSpPr>
      </cdr:nvSpPr>
      <cdr:spPr>
        <a:xfrm>
          <a:off x="6486525" y="2771775"/>
          <a:ext cx="16287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254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1.2%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0.795</cdr:x>
      <cdr:y>0.57525</cdr:y>
    </cdr:from>
    <cdr:to>
      <cdr:x>0.9995</cdr:x>
      <cdr:y>0.6935</cdr:y>
    </cdr:to>
    <cdr:sp>
      <cdr:nvSpPr>
        <cdr:cNvPr id="6" name="Text Box 10"/>
        <cdr:cNvSpPr txBox="1">
          <a:spLocks noChangeArrowheads="1"/>
        </cdr:cNvSpPr>
      </cdr:nvSpPr>
      <cdr:spPr>
        <a:xfrm>
          <a:off x="6448425" y="3267075"/>
          <a:ext cx="16573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229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3.7%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0.7995</cdr:x>
      <cdr:y>0.6935</cdr:y>
    </cdr:from>
    <cdr:to>
      <cdr:x>0.989</cdr:x>
      <cdr:y>0.80425</cdr:y>
    </cdr:to>
    <cdr:sp>
      <cdr:nvSpPr>
        <cdr:cNvPr id="7" name="Text Box 10"/>
        <cdr:cNvSpPr txBox="1">
          <a:spLocks noChangeArrowheads="1"/>
        </cdr:cNvSpPr>
      </cdr:nvSpPr>
      <cdr:spPr>
        <a:xfrm>
          <a:off x="6486525" y="3943350"/>
          <a:ext cx="15335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4.9%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0.35525</cdr:x>
      <cdr:y>0.49</cdr:y>
    </cdr:from>
    <cdr:to>
      <cdr:x>0.69525</cdr:x>
      <cdr:y>0.57375</cdr:y>
    </cdr:to>
    <cdr:sp>
      <cdr:nvSpPr>
        <cdr:cNvPr id="8" name="Text Box 3"/>
        <cdr:cNvSpPr txBox="1">
          <a:spLocks noChangeArrowheads="1"/>
        </cdr:cNvSpPr>
      </cdr:nvSpPr>
      <cdr:spPr>
        <a:xfrm>
          <a:off x="2876550" y="2790825"/>
          <a:ext cx="27622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自動車、船舶等）</a:t>
          </a:r>
        </a:p>
      </cdr:txBody>
    </cdr:sp>
  </cdr:relSizeAnchor>
  <cdr:relSizeAnchor xmlns:cdr="http://schemas.openxmlformats.org/drawingml/2006/chartDrawing">
    <cdr:from>
      <cdr:x>0.194</cdr:x>
      <cdr:y>0.5865</cdr:y>
    </cdr:from>
    <cdr:to>
      <cdr:x>0.621</cdr:x>
      <cdr:y>0.69225</cdr:y>
    </cdr:to>
    <cdr:sp>
      <cdr:nvSpPr>
        <cdr:cNvPr id="9" name="Text Box 3"/>
        <cdr:cNvSpPr txBox="1">
          <a:spLocks noChangeArrowheads="1"/>
        </cdr:cNvSpPr>
      </cdr:nvSpPr>
      <cdr:spPr>
        <a:xfrm>
          <a:off x="1571625" y="3333750"/>
          <a:ext cx="346710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0.5705</cdr:x>
      <cdr:y>0.71425</cdr:y>
    </cdr:from>
    <cdr:to>
      <cdr:x>0.75175</cdr:x>
      <cdr:y>0.797</cdr:y>
    </cdr:to>
    <cdr:sp>
      <cdr:nvSpPr>
        <cdr:cNvPr id="10" name="Text Box 3"/>
        <cdr:cNvSpPr txBox="1">
          <a:spLocks noChangeArrowheads="1"/>
        </cdr:cNvSpPr>
      </cdr:nvSpPr>
      <cdr:spPr>
        <a:xfrm>
          <a:off x="4629150" y="4067175"/>
          <a:ext cx="14668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0.104</cdr:x>
      <cdr:y>0.13975</cdr:y>
    </cdr:from>
    <cdr:to>
      <cdr:x>0.31475</cdr:x>
      <cdr:y>0.247</cdr:y>
    </cdr:to>
    <cdr:sp>
      <cdr:nvSpPr>
        <cdr:cNvPr id="11" name="Text Box 8"/>
        <cdr:cNvSpPr txBox="1">
          <a:spLocks noChangeArrowheads="1"/>
        </cdr:cNvSpPr>
      </cdr:nvSpPr>
      <cdr:spPr>
        <a:xfrm>
          <a:off x="838200" y="790575"/>
          <a:ext cx="171450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0.11675</cdr:x>
      <cdr:y>0.6305</cdr:y>
    </cdr:from>
    <cdr:to>
      <cdr:x>0.3275</cdr:x>
      <cdr:y>0.7375</cdr:y>
    </cdr:to>
    <cdr:sp>
      <cdr:nvSpPr>
        <cdr:cNvPr id="12" name="Text Box 8"/>
        <cdr:cNvSpPr txBox="1">
          <a:spLocks noChangeArrowheads="1"/>
        </cdr:cNvSpPr>
      </cdr:nvSpPr>
      <cdr:spPr>
        <a:xfrm>
          <a:off x="942975" y="3590925"/>
          <a:ext cx="171450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0.1325</cdr:x>
      <cdr:y>0.5625</cdr:y>
    </cdr:from>
    <cdr:to>
      <cdr:x>0.2975</cdr:x>
      <cdr:y>0.6305</cdr:y>
    </cdr:to>
    <cdr:sp>
      <cdr:nvSpPr>
        <cdr:cNvPr id="13" name="Text Box 8"/>
        <cdr:cNvSpPr txBox="1">
          <a:spLocks noChangeArrowheads="1"/>
        </cdr:cNvSpPr>
      </cdr:nvSpPr>
      <cdr:spPr>
        <a:xfrm>
          <a:off x="1066800" y="3200400"/>
          <a:ext cx="13430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0.11825</cdr:x>
      <cdr:y>0.7135</cdr:y>
    </cdr:from>
    <cdr:to>
      <cdr:x>0.328</cdr:x>
      <cdr:y>0.7815</cdr:y>
    </cdr:to>
    <cdr:sp>
      <cdr:nvSpPr>
        <cdr:cNvPr id="14" name="Text Box 8"/>
        <cdr:cNvSpPr txBox="1">
          <a:spLocks noChangeArrowheads="1"/>
        </cdr:cNvSpPr>
      </cdr:nvSpPr>
      <cdr:spPr>
        <a:xfrm>
          <a:off x="952500" y="4057650"/>
          <a:ext cx="17049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59</xdr:col>
      <xdr:colOff>180975</xdr:colOff>
      <xdr:row>24</xdr:row>
      <xdr:rowOff>152400</xdr:rowOff>
    </xdr:from>
    <xdr:to>
      <xdr:col>70</xdr:col>
      <xdr:colOff>581025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24107775" y="4848225"/>
        <a:ext cx="88106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390525</xdr:colOff>
      <xdr:row>101</xdr:row>
      <xdr:rowOff>123825</xdr:rowOff>
    </xdr:from>
    <xdr:to>
      <xdr:col>33</xdr:col>
      <xdr:colOff>704850</xdr:colOff>
      <xdr:row>134</xdr:row>
      <xdr:rowOff>142875</xdr:rowOff>
    </xdr:to>
    <xdr:graphicFrame>
      <xdr:nvGraphicFramePr>
        <xdr:cNvPr id="2" name="Chart 3"/>
        <xdr:cNvGraphicFramePr/>
      </xdr:nvGraphicFramePr>
      <xdr:xfrm>
        <a:off x="3743325" y="19440525"/>
        <a:ext cx="81153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-0.00325</cdr:y>
    </cdr:from>
    <cdr:to>
      <cdr:x>0.09225</cdr:x>
      <cdr:y>0.73225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9524"/>
          <a:ext cx="600075" cy="3171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0.92475</cdr:x>
      <cdr:y>0</cdr:y>
    </cdr:from>
    <cdr:to>
      <cdr:x>1</cdr:x>
      <cdr:y>0.82225</cdr:y>
    </cdr:to>
    <cdr:sp>
      <cdr:nvSpPr>
        <cdr:cNvPr id="2" name="Text Box 2"/>
        <cdr:cNvSpPr txBox="1">
          <a:spLocks noChangeArrowheads="1"/>
        </cdr:cNvSpPr>
      </cdr:nvSpPr>
      <cdr:spPr>
        <a:xfrm>
          <a:off x="7724775" y="0"/>
          <a:ext cx="628650" cy="3543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19</xdr:row>
      <xdr:rowOff>123825</xdr:rowOff>
    </xdr:from>
    <xdr:to>
      <xdr:col>35</xdr:col>
      <xdr:colOff>161925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0" y="5495925"/>
        <a:ext cx="835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528"/>
      <c r="B1" s="528"/>
      <c r="C1" s="528"/>
      <c r="D1" s="528"/>
      <c r="E1" s="528"/>
      <c r="F1" s="528"/>
      <c r="G1" s="528"/>
      <c r="H1" s="528"/>
    </row>
    <row r="2" spans="1:8" s="531" customFormat="1" ht="13.5">
      <c r="A2" s="529"/>
      <c r="B2" s="530" t="s">
        <v>195</v>
      </c>
      <c r="C2" s="530" t="s">
        <v>196</v>
      </c>
      <c r="D2" s="529"/>
      <c r="E2" s="529"/>
      <c r="F2" s="529"/>
      <c r="G2" s="529"/>
      <c r="H2" s="529"/>
    </row>
    <row r="3" spans="1:8" s="531" customFormat="1" ht="13.5">
      <c r="A3" s="529"/>
      <c r="B3" s="532" t="s">
        <v>366</v>
      </c>
      <c r="C3" s="533" t="s">
        <v>197</v>
      </c>
      <c r="D3" s="529"/>
      <c r="E3" s="529"/>
      <c r="F3" s="529"/>
      <c r="G3" s="529"/>
      <c r="H3" s="529"/>
    </row>
    <row r="4" spans="1:8" s="531" customFormat="1" ht="13.5">
      <c r="A4" s="529"/>
      <c r="B4" s="532" t="s">
        <v>391</v>
      </c>
      <c r="C4" s="533" t="s">
        <v>392</v>
      </c>
      <c r="D4" s="529"/>
      <c r="E4" s="529"/>
      <c r="F4" s="529"/>
      <c r="G4" s="529"/>
      <c r="H4" s="529"/>
    </row>
    <row r="5" spans="1:8" s="531" customFormat="1" ht="27">
      <c r="A5" s="529"/>
      <c r="B5" s="532" t="s">
        <v>198</v>
      </c>
      <c r="C5" s="533" t="s">
        <v>367</v>
      </c>
      <c r="D5" s="529"/>
      <c r="E5" s="529"/>
      <c r="F5" s="529"/>
      <c r="G5" s="529"/>
      <c r="H5" s="529"/>
    </row>
    <row r="6" spans="1:8" s="531" customFormat="1" ht="27">
      <c r="A6" s="529"/>
      <c r="B6" s="532" t="s">
        <v>368</v>
      </c>
      <c r="C6" s="533" t="s">
        <v>360</v>
      </c>
      <c r="D6" s="529"/>
      <c r="E6" s="529"/>
      <c r="F6" s="529"/>
      <c r="G6" s="529"/>
      <c r="H6" s="529"/>
    </row>
    <row r="7" spans="1:8" s="531" customFormat="1" ht="27">
      <c r="A7" s="529"/>
      <c r="B7" s="532" t="s">
        <v>369</v>
      </c>
      <c r="C7" s="533" t="s">
        <v>361</v>
      </c>
      <c r="D7" s="529"/>
      <c r="E7" s="529"/>
      <c r="F7" s="529"/>
      <c r="G7" s="529"/>
      <c r="H7" s="529"/>
    </row>
    <row r="8" spans="1:8" s="531" customFormat="1" ht="27">
      <c r="A8" s="529"/>
      <c r="B8" s="532" t="s">
        <v>370</v>
      </c>
      <c r="C8" s="533" t="s">
        <v>362</v>
      </c>
      <c r="D8" s="529"/>
      <c r="E8" s="529"/>
      <c r="F8" s="529"/>
      <c r="G8" s="529"/>
      <c r="H8" s="529"/>
    </row>
    <row r="9" spans="1:8" s="531" customFormat="1" ht="13.5">
      <c r="A9" s="529"/>
      <c r="B9" s="532" t="s">
        <v>371</v>
      </c>
      <c r="C9" s="532" t="s">
        <v>363</v>
      </c>
      <c r="D9" s="529"/>
      <c r="E9" s="529"/>
      <c r="F9" s="529"/>
      <c r="G9" s="529"/>
      <c r="H9" s="529"/>
    </row>
    <row r="10" spans="1:8" s="531" customFormat="1" ht="13.5">
      <c r="A10" s="529"/>
      <c r="B10" s="532" t="s">
        <v>372</v>
      </c>
      <c r="C10" s="532" t="s">
        <v>364</v>
      </c>
      <c r="D10" s="529"/>
      <c r="E10" s="529"/>
      <c r="F10" s="529"/>
      <c r="G10" s="529"/>
      <c r="H10" s="529"/>
    </row>
    <row r="11" spans="1:8" s="531" customFormat="1" ht="13.5">
      <c r="A11" s="529"/>
      <c r="B11" s="532" t="s">
        <v>373</v>
      </c>
      <c r="C11" s="533" t="s">
        <v>374</v>
      </c>
      <c r="D11" s="529"/>
      <c r="E11" s="529"/>
      <c r="F11" s="529"/>
      <c r="G11" s="529"/>
      <c r="H11" s="529"/>
    </row>
    <row r="12" spans="1:8" s="531" customFormat="1" ht="16.5">
      <c r="A12" s="529"/>
      <c r="B12" s="532" t="s">
        <v>375</v>
      </c>
      <c r="C12" s="532" t="s">
        <v>376</v>
      </c>
      <c r="D12" s="529"/>
      <c r="E12" s="529"/>
      <c r="F12" s="529"/>
      <c r="G12" s="529"/>
      <c r="H12" s="529"/>
    </row>
    <row r="13" spans="1:8" s="531" customFormat="1" ht="13.5">
      <c r="A13" s="529"/>
      <c r="B13" s="532" t="s">
        <v>377</v>
      </c>
      <c r="C13" s="532" t="s">
        <v>378</v>
      </c>
      <c r="D13" s="529"/>
      <c r="E13" s="529"/>
      <c r="F13" s="529"/>
      <c r="G13" s="529"/>
      <c r="H13" s="529"/>
    </row>
    <row r="14" spans="1:8" s="531" customFormat="1" ht="13.5">
      <c r="A14" s="529"/>
      <c r="B14" s="532" t="s">
        <v>199</v>
      </c>
      <c r="C14" s="533" t="s">
        <v>365</v>
      </c>
      <c r="D14" s="529"/>
      <c r="E14" s="529"/>
      <c r="F14" s="529"/>
      <c r="G14" s="529"/>
      <c r="H14" s="529"/>
    </row>
    <row r="15" spans="1:8" s="531" customFormat="1" ht="13.5">
      <c r="A15" s="529"/>
      <c r="B15" s="532" t="s">
        <v>200</v>
      </c>
      <c r="C15" s="533" t="s">
        <v>379</v>
      </c>
      <c r="D15" s="529"/>
      <c r="E15" s="529"/>
      <c r="F15" s="529"/>
      <c r="G15" s="529"/>
      <c r="H15" s="529"/>
    </row>
    <row r="16" spans="1:8" s="531" customFormat="1" ht="13.5">
      <c r="A16" s="529"/>
      <c r="B16" s="532" t="s">
        <v>201</v>
      </c>
      <c r="C16" s="533" t="s">
        <v>380</v>
      </c>
      <c r="D16" s="529"/>
      <c r="E16" s="529"/>
      <c r="F16" s="529"/>
      <c r="G16" s="529"/>
      <c r="H16" s="529"/>
    </row>
    <row r="17" spans="1:8" s="531" customFormat="1" ht="13.5">
      <c r="A17" s="529"/>
      <c r="B17" s="532" t="s">
        <v>202</v>
      </c>
      <c r="C17" s="533" t="s">
        <v>381</v>
      </c>
      <c r="D17" s="529"/>
      <c r="E17" s="529"/>
      <c r="F17" s="529"/>
      <c r="G17" s="529"/>
      <c r="H17" s="529"/>
    </row>
    <row r="18" spans="1:8" s="531" customFormat="1" ht="13.5">
      <c r="A18" s="529"/>
      <c r="B18" s="532" t="s">
        <v>203</v>
      </c>
      <c r="C18" s="533" t="s">
        <v>382</v>
      </c>
      <c r="D18" s="529"/>
      <c r="E18" s="529"/>
      <c r="F18" s="529"/>
      <c r="G18" s="529"/>
      <c r="H18" s="529"/>
    </row>
    <row r="19" spans="1:8" s="531" customFormat="1" ht="13.5">
      <c r="A19" s="529"/>
      <c r="B19" s="532" t="s">
        <v>204</v>
      </c>
      <c r="C19" s="533" t="s">
        <v>383</v>
      </c>
      <c r="D19" s="529"/>
      <c r="E19" s="529"/>
      <c r="F19" s="529"/>
      <c r="G19" s="529"/>
      <c r="H19" s="529"/>
    </row>
    <row r="20" spans="1:8" ht="13.5">
      <c r="A20" s="528"/>
      <c r="B20" s="532" t="s">
        <v>384</v>
      </c>
      <c r="C20" s="532" t="s">
        <v>385</v>
      </c>
      <c r="D20" s="528"/>
      <c r="E20" s="528"/>
      <c r="F20" s="528"/>
      <c r="G20" s="528"/>
      <c r="H20" s="528"/>
    </row>
    <row r="21" spans="1:8" ht="13.5">
      <c r="A21" s="528"/>
      <c r="B21" s="532" t="s">
        <v>386</v>
      </c>
      <c r="C21" s="532" t="s">
        <v>387</v>
      </c>
      <c r="D21" s="528"/>
      <c r="E21" s="528"/>
      <c r="F21" s="528"/>
      <c r="G21" s="528"/>
      <c r="H21" s="528"/>
    </row>
    <row r="22" spans="1:8" ht="13.5">
      <c r="A22" s="528"/>
      <c r="B22" s="529"/>
      <c r="C22" s="529"/>
      <c r="D22" s="528"/>
      <c r="E22" s="528"/>
      <c r="F22" s="528"/>
      <c r="G22" s="528"/>
      <c r="H22" s="528"/>
    </row>
    <row r="23" spans="1:8" ht="13.5">
      <c r="A23" s="528"/>
      <c r="B23" s="528"/>
      <c r="C23" s="528"/>
      <c r="D23" s="528"/>
      <c r="E23" s="528"/>
      <c r="F23" s="528"/>
      <c r="G23" s="528"/>
      <c r="H23" s="528"/>
    </row>
    <row r="24" spans="1:8" ht="13.5">
      <c r="A24" s="528"/>
      <c r="B24" s="528"/>
      <c r="C24" s="528"/>
      <c r="D24" s="528"/>
      <c r="E24" s="528"/>
      <c r="F24" s="528"/>
      <c r="G24" s="528"/>
      <c r="H24" s="528"/>
    </row>
    <row r="25" spans="1:8" ht="13.5">
      <c r="A25" s="528"/>
      <c r="B25" s="528"/>
      <c r="C25" s="528"/>
      <c r="D25" s="528"/>
      <c r="E25" s="528"/>
      <c r="F25" s="528"/>
      <c r="G25" s="528"/>
      <c r="H25" s="528"/>
    </row>
    <row r="26" spans="1:8" ht="13.5">
      <c r="A26" s="528"/>
      <c r="B26" s="528"/>
      <c r="C26" s="528"/>
      <c r="D26" s="528"/>
      <c r="E26" s="528"/>
      <c r="F26" s="528"/>
      <c r="G26" s="528"/>
      <c r="H26" s="528"/>
    </row>
    <row r="27" spans="1:8" ht="13.5">
      <c r="A27" s="528"/>
      <c r="B27" s="528"/>
      <c r="C27" s="528"/>
      <c r="D27" s="528"/>
      <c r="E27" s="528"/>
      <c r="F27" s="528"/>
      <c r="G27" s="528"/>
      <c r="H27" s="528"/>
    </row>
    <row r="28" spans="1:8" ht="13.5">
      <c r="A28" s="528"/>
      <c r="B28" s="528"/>
      <c r="C28" s="528"/>
      <c r="D28" s="528"/>
      <c r="E28" s="528"/>
      <c r="F28" s="528"/>
      <c r="G28" s="528"/>
      <c r="H28" s="528"/>
    </row>
    <row r="29" spans="1:8" ht="13.5">
      <c r="A29" s="528"/>
      <c r="B29" s="528"/>
      <c r="C29" s="528"/>
      <c r="D29" s="528"/>
      <c r="E29" s="528"/>
      <c r="F29" s="528"/>
      <c r="G29" s="528"/>
      <c r="H29" s="528"/>
    </row>
    <row r="30" spans="1:8" ht="13.5">
      <c r="A30" s="528"/>
      <c r="B30" s="528"/>
      <c r="C30" s="528"/>
      <c r="D30" s="528"/>
      <c r="E30" s="528"/>
      <c r="F30" s="528"/>
      <c r="G30" s="528"/>
      <c r="H30" s="528"/>
    </row>
    <row r="31" spans="1:8" ht="13.5">
      <c r="A31" s="528"/>
      <c r="B31" s="528"/>
      <c r="C31" s="528"/>
      <c r="D31" s="528"/>
      <c r="E31" s="528"/>
      <c r="F31" s="528"/>
      <c r="G31" s="528"/>
      <c r="H31" s="528"/>
    </row>
    <row r="32" spans="1:8" ht="13.5">
      <c r="A32" s="528"/>
      <c r="B32" s="528"/>
      <c r="C32" s="528"/>
      <c r="D32" s="528"/>
      <c r="E32" s="528"/>
      <c r="F32" s="528"/>
      <c r="G32" s="528"/>
      <c r="H32" s="528"/>
    </row>
    <row r="33" spans="1:8" ht="13.5">
      <c r="A33" s="528"/>
      <c r="B33" s="528"/>
      <c r="C33" s="528"/>
      <c r="D33" s="528"/>
      <c r="E33" s="528"/>
      <c r="F33" s="528"/>
      <c r="G33" s="528"/>
      <c r="H33" s="528"/>
    </row>
    <row r="34" spans="1:8" ht="13.5">
      <c r="A34" s="528"/>
      <c r="B34" s="528"/>
      <c r="C34" s="528"/>
      <c r="D34" s="528"/>
      <c r="E34" s="528"/>
      <c r="F34" s="528"/>
      <c r="G34" s="528"/>
      <c r="H34" s="528"/>
    </row>
    <row r="35" spans="1:8" ht="13.5">
      <c r="A35" s="528"/>
      <c r="B35" s="528"/>
      <c r="C35" s="528"/>
      <c r="D35" s="528"/>
      <c r="E35" s="528"/>
      <c r="F35" s="528"/>
      <c r="G35" s="528"/>
      <c r="H35" s="528"/>
    </row>
    <row r="36" spans="1:8" ht="13.5">
      <c r="A36" s="528"/>
      <c r="B36" s="528"/>
      <c r="C36" s="528"/>
      <c r="D36" s="528"/>
      <c r="E36" s="528"/>
      <c r="F36" s="528"/>
      <c r="G36" s="528"/>
      <c r="H36" s="528"/>
    </row>
    <row r="37" spans="1:8" ht="13.5">
      <c r="A37" s="528"/>
      <c r="B37" s="528"/>
      <c r="C37" s="528"/>
      <c r="D37" s="528"/>
      <c r="E37" s="528"/>
      <c r="F37" s="528"/>
      <c r="G37" s="528"/>
      <c r="H37" s="528"/>
    </row>
    <row r="38" spans="1:8" ht="13.5">
      <c r="A38" s="528"/>
      <c r="B38" s="528"/>
      <c r="C38" s="528"/>
      <c r="D38" s="528"/>
      <c r="E38" s="528"/>
      <c r="F38" s="528"/>
      <c r="G38" s="528"/>
      <c r="H38" s="528"/>
    </row>
    <row r="39" spans="1:8" ht="13.5">
      <c r="A39" s="528"/>
      <c r="B39" s="528"/>
      <c r="C39" s="528"/>
      <c r="D39" s="528"/>
      <c r="E39" s="528"/>
      <c r="F39" s="528"/>
      <c r="G39" s="528"/>
      <c r="H39" s="528"/>
    </row>
    <row r="40" spans="1:8" ht="13.5">
      <c r="A40" s="528"/>
      <c r="B40" s="528"/>
      <c r="C40" s="528"/>
      <c r="D40" s="528"/>
      <c r="E40" s="528"/>
      <c r="F40" s="528"/>
      <c r="G40" s="528"/>
      <c r="H40" s="528"/>
    </row>
    <row r="41" spans="1:8" ht="13.5">
      <c r="A41" s="528"/>
      <c r="B41" s="528"/>
      <c r="C41" s="528"/>
      <c r="D41" s="528"/>
      <c r="E41" s="528"/>
      <c r="F41" s="528"/>
      <c r="G41" s="528"/>
      <c r="H41" s="52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578" customWidth="1"/>
    <col min="2" max="2" width="13.625" style="578" customWidth="1"/>
    <col min="3" max="3" width="10.75390625" style="578" customWidth="1"/>
    <col min="4" max="4" width="10.625" style="578" customWidth="1"/>
    <col min="5" max="5" width="9.875" style="593" customWidth="1"/>
    <col min="6" max="6" width="9.875" style="578" customWidth="1"/>
    <col min="7" max="16384" width="9.00390625" style="578" customWidth="1"/>
  </cols>
  <sheetData>
    <row r="1" ht="12.75">
      <c r="E1" s="578"/>
    </row>
    <row r="2" spans="2:5" ht="12.75">
      <c r="B2" s="703" t="s">
        <v>351</v>
      </c>
      <c r="C2" s="69" t="s">
        <v>352</v>
      </c>
      <c r="E2" s="578"/>
    </row>
    <row r="3" spans="4:5" ht="13.5" thickBot="1">
      <c r="D3" s="726" t="s">
        <v>389</v>
      </c>
      <c r="E3" s="578"/>
    </row>
    <row r="4" spans="2:9" ht="25.5">
      <c r="B4" s="579"/>
      <c r="C4" s="495" t="s">
        <v>98</v>
      </c>
      <c r="D4" s="496" t="s">
        <v>99</v>
      </c>
      <c r="E4" s="497" t="s">
        <v>2</v>
      </c>
      <c r="F4" s="498" t="s">
        <v>3</v>
      </c>
      <c r="H4" s="70" t="s">
        <v>125</v>
      </c>
      <c r="I4" s="580"/>
    </row>
    <row r="5" spans="2:9" ht="12.75">
      <c r="B5" s="71" t="s">
        <v>228</v>
      </c>
      <c r="C5" s="581">
        <v>317760.4781841786</v>
      </c>
      <c r="D5" s="582">
        <v>67857.73000644741</v>
      </c>
      <c r="E5" s="583">
        <v>0.2777312146404276</v>
      </c>
      <c r="F5" s="584">
        <v>0.05930948330997064</v>
      </c>
      <c r="H5" s="70" t="s">
        <v>126</v>
      </c>
      <c r="I5" s="585"/>
    </row>
    <row r="6" spans="2:9" ht="12.75">
      <c r="B6" s="71" t="s">
        <v>4</v>
      </c>
      <c r="C6" s="581">
        <v>389990.9721001921</v>
      </c>
      <c r="D6" s="582">
        <v>482111.7640299221</v>
      </c>
      <c r="E6" s="583">
        <v>0.34086261135787904</v>
      </c>
      <c r="F6" s="584">
        <v>0.4213786641485998</v>
      </c>
      <c r="H6" s="70" t="s">
        <v>127</v>
      </c>
      <c r="I6" s="580"/>
    </row>
    <row r="7" spans="2:9" ht="12.75">
      <c r="B7" s="71" t="s">
        <v>128</v>
      </c>
      <c r="C7" s="581">
        <v>211053.69277127297</v>
      </c>
      <c r="D7" s="582">
        <v>217371.30450071915</v>
      </c>
      <c r="E7" s="583">
        <v>0.18446661077133222</v>
      </c>
      <c r="F7" s="584">
        <v>0.1899883735445765</v>
      </c>
      <c r="H7" s="585"/>
      <c r="I7" s="580"/>
    </row>
    <row r="8" spans="2:9" ht="12.75">
      <c r="B8" s="71" t="s">
        <v>172</v>
      </c>
      <c r="C8" s="581">
        <v>83602.42911544416</v>
      </c>
      <c r="D8" s="582">
        <v>164291.9038827403</v>
      </c>
      <c r="E8" s="583">
        <v>0.07307077430713231</v>
      </c>
      <c r="F8" s="584">
        <v>0.14359554807345998</v>
      </c>
      <c r="H8" s="580"/>
      <c r="I8" s="580"/>
    </row>
    <row r="9" spans="2:9" ht="12.75">
      <c r="B9" s="71" t="s">
        <v>100</v>
      </c>
      <c r="C9" s="581">
        <v>56668.294375382</v>
      </c>
      <c r="D9" s="582">
        <v>127443.16412664075</v>
      </c>
      <c r="E9" s="583">
        <v>0.04952961525741996</v>
      </c>
      <c r="F9" s="584">
        <v>0.11138875725758407</v>
      </c>
      <c r="H9" s="580"/>
      <c r="I9" s="580"/>
    </row>
    <row r="10" spans="2:9" ht="12.75">
      <c r="B10" s="71" t="s">
        <v>101</v>
      </c>
      <c r="C10" s="581">
        <v>62318.392436324706</v>
      </c>
      <c r="D10" s="582">
        <v>62318.392436324706</v>
      </c>
      <c r="E10" s="583">
        <v>0.05446795310947218</v>
      </c>
      <c r="F10" s="584">
        <v>0.05446795310947218</v>
      </c>
      <c r="H10" s="585"/>
      <c r="I10" s="585"/>
    </row>
    <row r="11" spans="2:9" ht="12.75">
      <c r="B11" s="71" t="s">
        <v>102</v>
      </c>
      <c r="C11" s="581">
        <v>22698.6262976251</v>
      </c>
      <c r="D11" s="582">
        <v>22698.6262976251</v>
      </c>
      <c r="E11" s="583">
        <v>0.01983921061654059</v>
      </c>
      <c r="F11" s="584">
        <v>0.01983921061654059</v>
      </c>
      <c r="H11" s="580"/>
      <c r="I11" s="580"/>
    </row>
    <row r="12" spans="2:9" ht="13.5" thickBot="1">
      <c r="B12" s="72" t="s">
        <v>103</v>
      </c>
      <c r="C12" s="586">
        <v>36.6235166957</v>
      </c>
      <c r="D12" s="587">
        <v>36.6235166957</v>
      </c>
      <c r="E12" s="588">
        <v>3.200993979624236E-05</v>
      </c>
      <c r="F12" s="589">
        <v>3.200993979624236E-05</v>
      </c>
      <c r="H12" s="580"/>
      <c r="I12" s="580"/>
    </row>
    <row r="13" spans="2:6" ht="13.5" thickBot="1">
      <c r="B13" s="73" t="s">
        <v>104</v>
      </c>
      <c r="C13" s="590">
        <v>1144129.5087971152</v>
      </c>
      <c r="D13" s="591">
        <v>1144129.5087971152</v>
      </c>
      <c r="E13" s="592"/>
      <c r="F13" s="592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625" style="578" customWidth="1"/>
    <col min="2" max="2" width="13.625" style="578" customWidth="1"/>
    <col min="3" max="4" width="10.625" style="578" customWidth="1"/>
    <col min="5" max="5" width="9.875" style="593" customWidth="1"/>
    <col min="6" max="6" width="9.875" style="578" customWidth="1"/>
    <col min="7" max="16384" width="9.00390625" style="578" customWidth="1"/>
  </cols>
  <sheetData>
    <row r="1" ht="12.75">
      <c r="E1" s="578"/>
    </row>
    <row r="2" spans="2:5" ht="12.75">
      <c r="B2" s="578">
        <v>2006</v>
      </c>
      <c r="C2" s="69" t="s">
        <v>1</v>
      </c>
      <c r="E2" s="578"/>
    </row>
    <row r="3" spans="4:5" ht="13.5" thickBot="1">
      <c r="D3" s="726" t="s">
        <v>136</v>
      </c>
      <c r="E3" s="578"/>
    </row>
    <row r="4" spans="2:9" ht="25.5">
      <c r="B4" s="579"/>
      <c r="C4" s="495" t="s">
        <v>98</v>
      </c>
      <c r="D4" s="496" t="s">
        <v>99</v>
      </c>
      <c r="E4" s="497" t="s">
        <v>2</v>
      </c>
      <c r="F4" s="498" t="s">
        <v>3</v>
      </c>
      <c r="H4" s="70" t="s">
        <v>125</v>
      </c>
      <c r="I4" s="580"/>
    </row>
    <row r="5" spans="2:9" ht="12.75">
      <c r="B5" s="71" t="s">
        <v>228</v>
      </c>
      <c r="C5" s="581">
        <v>387049.1550496775</v>
      </c>
      <c r="D5" s="582">
        <v>77285.14379729307</v>
      </c>
      <c r="E5" s="583">
        <v>0.3039029241159031</v>
      </c>
      <c r="F5" s="584">
        <v>0.060682683024332815</v>
      </c>
      <c r="H5" s="70" t="s">
        <v>126</v>
      </c>
      <c r="I5" s="585"/>
    </row>
    <row r="6" spans="2:9" ht="12.75">
      <c r="B6" s="71" t="s">
        <v>4</v>
      </c>
      <c r="C6" s="581">
        <v>388257.5102186943</v>
      </c>
      <c r="D6" s="582">
        <v>460039.73194491403</v>
      </c>
      <c r="E6" s="583">
        <v>0.3048516993927478</v>
      </c>
      <c r="F6" s="584">
        <v>0.3612136027776923</v>
      </c>
      <c r="H6" s="70" t="s">
        <v>127</v>
      </c>
      <c r="I6" s="580"/>
    </row>
    <row r="7" spans="2:9" ht="12.75">
      <c r="B7" s="71" t="s">
        <v>128</v>
      </c>
      <c r="C7" s="581">
        <v>246802.1262947313</v>
      </c>
      <c r="D7" s="582">
        <v>253683.49225123716</v>
      </c>
      <c r="E7" s="583">
        <v>0.19378388217735434</v>
      </c>
      <c r="F7" s="584">
        <v>0.1991869872062889</v>
      </c>
      <c r="H7" s="585"/>
      <c r="I7" s="580"/>
    </row>
    <row r="8" spans="2:9" ht="12.75">
      <c r="B8" s="71" t="s">
        <v>172</v>
      </c>
      <c r="C8" s="581">
        <v>100202.08417867764</v>
      </c>
      <c r="D8" s="582">
        <v>229149.57536295612</v>
      </c>
      <c r="E8" s="583">
        <v>0.0786765866482761</v>
      </c>
      <c r="F8" s="584">
        <v>0.17992346735334366</v>
      </c>
      <c r="H8" s="580"/>
      <c r="I8" s="580"/>
    </row>
    <row r="9" spans="2:9" ht="12.75">
      <c r="B9" s="71" t="s">
        <v>100</v>
      </c>
      <c r="C9" s="581">
        <v>63562.75615761212</v>
      </c>
      <c r="D9" s="582">
        <v>165715.68854299214</v>
      </c>
      <c r="E9" s="583">
        <v>0.04990815044844921</v>
      </c>
      <c r="F9" s="584">
        <v>0.13011650242107292</v>
      </c>
      <c r="H9" s="580"/>
      <c r="I9" s="580"/>
    </row>
    <row r="10" spans="2:9" ht="12.75">
      <c r="B10" s="71" t="s">
        <v>101</v>
      </c>
      <c r="C10" s="581">
        <v>53885.01453925911</v>
      </c>
      <c r="D10" s="582">
        <v>53885.01453925911</v>
      </c>
      <c r="E10" s="583">
        <v>0.04230938957199628</v>
      </c>
      <c r="F10" s="584">
        <v>0.04230938957199629</v>
      </c>
      <c r="H10" s="585"/>
      <c r="I10" s="585"/>
    </row>
    <row r="11" spans="2:9" ht="12.75">
      <c r="B11" s="71" t="s">
        <v>102</v>
      </c>
      <c r="C11" s="581">
        <v>33800.1692683576</v>
      </c>
      <c r="D11" s="582">
        <v>33800.1692683576</v>
      </c>
      <c r="E11" s="583">
        <v>0.026539187961663314</v>
      </c>
      <c r="F11" s="584">
        <v>0.026539187961663324</v>
      </c>
      <c r="H11" s="580"/>
      <c r="I11" s="580"/>
    </row>
    <row r="12" spans="2:9" ht="13.5" thickBot="1">
      <c r="B12" s="72" t="s">
        <v>103</v>
      </c>
      <c r="C12" s="586">
        <v>35.8894958398</v>
      </c>
      <c r="D12" s="587">
        <v>35.8894958398</v>
      </c>
      <c r="E12" s="588">
        <v>2.8179683609852766E-05</v>
      </c>
      <c r="F12" s="589">
        <v>2.8179683609852776E-05</v>
      </c>
      <c r="H12" s="580"/>
      <c r="I12" s="580"/>
    </row>
    <row r="13" spans="2:6" ht="13.5" thickBot="1">
      <c r="B13" s="73" t="s">
        <v>104</v>
      </c>
      <c r="C13" s="590">
        <v>1273594.7052028493</v>
      </c>
      <c r="D13" s="591">
        <v>1273594.7052028489</v>
      </c>
      <c r="E13" s="592"/>
      <c r="F13" s="592"/>
    </row>
    <row r="14" spans="2:6" ht="12.75">
      <c r="B14" s="669"/>
      <c r="C14" s="670"/>
      <c r="D14" s="670"/>
      <c r="E14" s="592"/>
      <c r="F14" s="592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Z2:AQ13"/>
  <sheetViews>
    <sheetView zoomScale="85" zoomScaleNormal="85" zoomScalePageLayoutView="0" workbookViewId="0" topLeftCell="Y1">
      <selection activeCell="Z2" sqref="Z2"/>
    </sheetView>
  </sheetViews>
  <sheetFormatPr defaultColWidth="9.00390625" defaultRowHeight="13.5"/>
  <cols>
    <col min="1" max="24" width="0" style="441" hidden="1" customWidth="1"/>
    <col min="25" max="25" width="2.375" style="441" customWidth="1"/>
    <col min="26" max="26" width="15.00390625" style="441" bestFit="1" customWidth="1"/>
    <col min="27" max="37" width="11.625" style="441" bestFit="1" customWidth="1"/>
    <col min="38" max="38" width="11.00390625" style="441" customWidth="1"/>
    <col min="39" max="40" width="10.375" style="441" customWidth="1"/>
    <col min="41" max="41" width="10.50390625" style="441" customWidth="1"/>
    <col min="42" max="42" width="10.25390625" style="441" customWidth="1"/>
    <col min="43" max="43" width="11.625" style="441" customWidth="1"/>
    <col min="44" max="16384" width="9.00390625" style="441" customWidth="1"/>
  </cols>
  <sheetData>
    <row r="2" ht="18.75">
      <c r="AA2" s="448" t="s">
        <v>318</v>
      </c>
    </row>
    <row r="5" spans="36:42" ht="14.25">
      <c r="AJ5" s="442"/>
      <c r="AK5" s="442"/>
      <c r="AP5" s="442" t="s">
        <v>8</v>
      </c>
    </row>
    <row r="6" spans="26:43" ht="14.25">
      <c r="Z6" s="443"/>
      <c r="AA6" s="443">
        <v>1990</v>
      </c>
      <c r="AB6" s="443">
        <v>1991</v>
      </c>
      <c r="AC6" s="443">
        <v>1992</v>
      </c>
      <c r="AD6" s="443">
        <v>1993</v>
      </c>
      <c r="AE6" s="443">
        <v>1994</v>
      </c>
      <c r="AF6" s="443">
        <v>1995</v>
      </c>
      <c r="AG6" s="443">
        <v>1996</v>
      </c>
      <c r="AH6" s="443">
        <v>1997</v>
      </c>
      <c r="AI6" s="443">
        <v>1998</v>
      </c>
      <c r="AJ6" s="443">
        <v>1999</v>
      </c>
      <c r="AK6" s="443">
        <v>2000</v>
      </c>
      <c r="AL6" s="443">
        <v>2001</v>
      </c>
      <c r="AM6" s="443">
        <v>2002</v>
      </c>
      <c r="AN6" s="443">
        <v>2003</v>
      </c>
      <c r="AO6" s="443">
        <v>2004</v>
      </c>
      <c r="AP6" s="443">
        <v>2005</v>
      </c>
      <c r="AQ6" s="443">
        <v>2006</v>
      </c>
    </row>
    <row r="7" spans="26:43" ht="14.25">
      <c r="Z7" s="440" t="s">
        <v>10</v>
      </c>
      <c r="AA7" s="444">
        <v>13189.322255068999</v>
      </c>
      <c r="AB7" s="444">
        <v>13919.12087852843</v>
      </c>
      <c r="AC7" s="444">
        <v>14216.761199181827</v>
      </c>
      <c r="AD7" s="444">
        <v>13856.188360531685</v>
      </c>
      <c r="AE7" s="444">
        <v>15066.488336093229</v>
      </c>
      <c r="AF7" s="444">
        <v>16922.993949458552</v>
      </c>
      <c r="AG7" s="444">
        <v>18441.907521277415</v>
      </c>
      <c r="AH7" s="444">
        <v>19134.3657113538</v>
      </c>
      <c r="AI7" s="444">
        <v>20001.550332180534</v>
      </c>
      <c r="AJ7" s="444">
        <v>19576.460598842175</v>
      </c>
      <c r="AK7" s="444">
        <v>19542.606244142666</v>
      </c>
      <c r="AL7" s="444">
        <v>18721.34126587633</v>
      </c>
      <c r="AM7" s="444">
        <v>21149.318258629</v>
      </c>
      <c r="AN7" s="444">
        <v>20387.640616845332</v>
      </c>
      <c r="AO7" s="444">
        <v>21190.199547370332</v>
      </c>
      <c r="AP7" s="444">
        <v>21336.326993813334</v>
      </c>
      <c r="AQ7" s="444">
        <v>19807.711250297667</v>
      </c>
    </row>
    <row r="8" spans="26:43" ht="15" thickBot="1">
      <c r="Z8" s="743" t="s">
        <v>11</v>
      </c>
      <c r="AA8" s="744">
        <v>17639.860639329756</v>
      </c>
      <c r="AB8" s="744">
        <v>18612.862464700218</v>
      </c>
      <c r="AC8" s="744">
        <v>18720.514328120724</v>
      </c>
      <c r="AD8" s="744">
        <v>21079.006682366125</v>
      </c>
      <c r="AE8" s="744">
        <v>21027.198857468324</v>
      </c>
      <c r="AF8" s="744">
        <v>21256.776693465814</v>
      </c>
      <c r="AG8" s="744">
        <v>12516.34259309122</v>
      </c>
      <c r="AH8" s="744">
        <v>16297.922232657518</v>
      </c>
      <c r="AI8" s="744">
        <v>17359.53264257724</v>
      </c>
      <c r="AJ8" s="744">
        <v>16446.032956129064</v>
      </c>
      <c r="AK8" s="744">
        <v>17189.275381644668</v>
      </c>
      <c r="AL8" s="744">
        <v>14850.079290434667</v>
      </c>
      <c r="AM8" s="744">
        <v>15579.61210527333</v>
      </c>
      <c r="AN8" s="744">
        <v>17119.070250553334</v>
      </c>
      <c r="AO8" s="744">
        <v>17922.92231377267</v>
      </c>
      <c r="AP8" s="744">
        <v>20228.548735802004</v>
      </c>
      <c r="AQ8" s="744">
        <v>19027.310688844333</v>
      </c>
    </row>
    <row r="9" spans="26:43" ht="15" thickTop="1">
      <c r="Z9" s="741" t="s">
        <v>79</v>
      </c>
      <c r="AA9" s="742">
        <v>30829.182894398757</v>
      </c>
      <c r="AB9" s="742">
        <v>32531.983343228647</v>
      </c>
      <c r="AC9" s="742">
        <v>32937.275527302554</v>
      </c>
      <c r="AD9" s="742">
        <v>34935.19504289781</v>
      </c>
      <c r="AE9" s="742">
        <v>36093.68719356155</v>
      </c>
      <c r="AF9" s="742">
        <v>38179.77064292437</v>
      </c>
      <c r="AG9" s="742">
        <v>30958.250114368635</v>
      </c>
      <c r="AH9" s="742">
        <v>35432.28794401132</v>
      </c>
      <c r="AI9" s="742">
        <v>37361.08297475777</v>
      </c>
      <c r="AJ9" s="742">
        <v>36022.49355497124</v>
      </c>
      <c r="AK9" s="742">
        <v>36731.88162578733</v>
      </c>
      <c r="AL9" s="742">
        <v>33571.420556311</v>
      </c>
      <c r="AM9" s="742">
        <v>36728.93036390233</v>
      </c>
      <c r="AN9" s="742">
        <v>37506.710867398666</v>
      </c>
      <c r="AO9" s="742">
        <v>39113.121861143</v>
      </c>
      <c r="AP9" s="742">
        <v>41564.875729615334</v>
      </c>
      <c r="AQ9" s="742">
        <v>38835.021939141996</v>
      </c>
    </row>
    <row r="11" spans="26:43" ht="14.25">
      <c r="Z11" s="447" t="s">
        <v>14</v>
      </c>
      <c r="AA11" s="445">
        <v>1144197.3786207514</v>
      </c>
      <c r="AB11" s="445">
        <v>1153630.6987239518</v>
      </c>
      <c r="AC11" s="445">
        <v>1161839.5602863925</v>
      </c>
      <c r="AD11" s="445">
        <v>1154559.3905378147</v>
      </c>
      <c r="AE11" s="445">
        <v>1214494.5979179242</v>
      </c>
      <c r="AF11" s="445">
        <v>1228053.030050748</v>
      </c>
      <c r="AG11" s="445">
        <v>1241147.6935392814</v>
      </c>
      <c r="AH11" s="445">
        <v>1236768.4007765532</v>
      </c>
      <c r="AI11" s="445">
        <v>1200480.0830805846</v>
      </c>
      <c r="AJ11" s="445">
        <v>1235805.593507586</v>
      </c>
      <c r="AK11" s="445">
        <v>1256735.6250998517</v>
      </c>
      <c r="AL11" s="445">
        <v>1240716.3520432801</v>
      </c>
      <c r="AM11" s="445">
        <v>1278617.869121539</v>
      </c>
      <c r="AN11" s="445">
        <v>1286203.4621187265</v>
      </c>
      <c r="AO11" s="445">
        <v>1284419.2760276848</v>
      </c>
      <c r="AP11" s="445">
        <v>1290591.4054678585</v>
      </c>
      <c r="AQ11" s="445">
        <v>1273594.7052028493</v>
      </c>
    </row>
    <row r="12" spans="26:43" ht="14.25">
      <c r="Z12" s="440" t="s">
        <v>12</v>
      </c>
      <c r="AA12" s="446">
        <v>0.026943937707287133</v>
      </c>
      <c r="AB12" s="446">
        <v>0.028199651222191608</v>
      </c>
      <c r="AC12" s="446">
        <v>0.028349246017396364</v>
      </c>
      <c r="AD12" s="446">
        <v>0.030258465115964594</v>
      </c>
      <c r="AE12" s="446">
        <v>0.02971910064930628</v>
      </c>
      <c r="AF12" s="446">
        <v>0.031089675859801127</v>
      </c>
      <c r="AG12" s="446">
        <v>0.02494324428552695</v>
      </c>
      <c r="AH12" s="446">
        <v>0.028649088965859555</v>
      </c>
      <c r="AI12" s="446">
        <v>0.031121784943640613</v>
      </c>
      <c r="AJ12" s="446">
        <v>0.029148997013946687</v>
      </c>
      <c r="AK12" s="446">
        <v>0.0292280101655182</v>
      </c>
      <c r="AL12" s="446">
        <v>0.027058094705549526</v>
      </c>
      <c r="AM12" s="446">
        <v>0.028725494341117378</v>
      </c>
      <c r="AN12" s="446">
        <v>0.02916079140823873</v>
      </c>
      <c r="AO12" s="446">
        <v>0.0304519891527227</v>
      </c>
      <c r="AP12" s="446">
        <v>0.032206068902610935</v>
      </c>
      <c r="AQ12" s="446">
        <v>0.030492449270159788</v>
      </c>
    </row>
    <row r="13" ht="14.25">
      <c r="Z13" s="439" t="s">
        <v>13</v>
      </c>
    </row>
  </sheetData>
  <sheetProtection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S2:BP50"/>
  <sheetViews>
    <sheetView zoomScale="85" zoomScaleNormal="85" zoomScalePageLayoutView="0" workbookViewId="0" topLeftCell="A1">
      <selection activeCell="X2" sqref="X2"/>
    </sheetView>
  </sheetViews>
  <sheetFormatPr defaultColWidth="9.625" defaultRowHeight="13.5"/>
  <cols>
    <col min="1" max="1" width="1.625" style="77" customWidth="1"/>
    <col min="2" max="23" width="1.625" style="77" hidden="1" customWidth="1"/>
    <col min="24" max="24" width="1.625" style="77" customWidth="1"/>
    <col min="25" max="25" width="15.125" style="77" bestFit="1" customWidth="1"/>
    <col min="26" max="43" width="9.625" style="77" customWidth="1"/>
    <col min="44" max="57" width="9.625" style="77" hidden="1" customWidth="1"/>
    <col min="58" max="58" width="3.125" style="77" customWidth="1"/>
    <col min="59" max="60" width="9.125" style="77" customWidth="1"/>
    <col min="61" max="65" width="9.625" style="77" customWidth="1"/>
    <col min="66" max="66" width="16.625" style="77" bestFit="1" customWidth="1"/>
    <col min="67" max="67" width="9.125" style="77" customWidth="1"/>
    <col min="68" max="68" width="9.00390625" style="77" customWidth="1"/>
    <col min="69" max="16384" width="9.625" style="77" customWidth="1"/>
  </cols>
  <sheetData>
    <row r="2" spans="26:27" ht="18.75">
      <c r="Z2" s="448"/>
      <c r="AA2" s="448" t="s">
        <v>15</v>
      </c>
    </row>
    <row r="4" spans="25:61" ht="14.25">
      <c r="Y4" s="74" t="s">
        <v>129</v>
      </c>
      <c r="BG4" s="493"/>
      <c r="BH4" s="493"/>
      <c r="BI4" s="475"/>
    </row>
    <row r="5" spans="25:60" ht="22.5">
      <c r="Y5" s="78"/>
      <c r="Z5" s="699" t="s">
        <v>343</v>
      </c>
      <c r="AA5" s="78">
        <v>1990</v>
      </c>
      <c r="AB5" s="78">
        <v>1991</v>
      </c>
      <c r="AC5" s="78">
        <v>1992</v>
      </c>
      <c r="AD5" s="78">
        <v>1993</v>
      </c>
      <c r="AE5" s="78">
        <v>1994</v>
      </c>
      <c r="AF5" s="78">
        <v>1995</v>
      </c>
      <c r="AG5" s="78">
        <v>1996</v>
      </c>
      <c r="AH5" s="78">
        <v>1997</v>
      </c>
      <c r="AI5" s="78">
        <v>1998</v>
      </c>
      <c r="AJ5" s="78">
        <v>1999</v>
      </c>
      <c r="AK5" s="78">
        <v>2000</v>
      </c>
      <c r="AL5" s="78">
        <v>2001</v>
      </c>
      <c r="AM5" s="78">
        <v>2002</v>
      </c>
      <c r="AN5" s="78">
        <v>2003</v>
      </c>
      <c r="AO5" s="78">
        <v>2004</v>
      </c>
      <c r="AP5" s="78">
        <v>2005</v>
      </c>
      <c r="AQ5" s="78">
        <v>2006</v>
      </c>
      <c r="AR5" s="78">
        <v>2007</v>
      </c>
      <c r="AS5" s="78">
        <v>2008</v>
      </c>
      <c r="AT5" s="78">
        <v>2009</v>
      </c>
      <c r="AU5" s="78">
        <v>2010</v>
      </c>
      <c r="AV5" s="78">
        <v>2011</v>
      </c>
      <c r="AW5" s="78">
        <v>2012</v>
      </c>
      <c r="AX5" s="78">
        <v>2013</v>
      </c>
      <c r="AY5" s="78">
        <v>2014</v>
      </c>
      <c r="AZ5" s="78">
        <v>2015</v>
      </c>
      <c r="BA5" s="78">
        <v>2016</v>
      </c>
      <c r="BB5" s="78">
        <v>2017</v>
      </c>
      <c r="BC5" s="78">
        <v>2018</v>
      </c>
      <c r="BD5" s="78">
        <v>2019</v>
      </c>
      <c r="BE5" s="78">
        <v>2020</v>
      </c>
      <c r="BG5" s="477" t="s">
        <v>193</v>
      </c>
      <c r="BH5" s="477" t="s">
        <v>192</v>
      </c>
    </row>
    <row r="6" spans="25:61" ht="14.25">
      <c r="Y6" s="66" t="s">
        <v>62</v>
      </c>
      <c r="Z6" s="79">
        <v>17894.84335077474</v>
      </c>
      <c r="AA6" s="79">
        <v>17894.84335077474</v>
      </c>
      <c r="AB6" s="79">
        <v>18016.3772390012</v>
      </c>
      <c r="AC6" s="79">
        <v>18101.56011517213</v>
      </c>
      <c r="AD6" s="79">
        <v>18185.935307847398</v>
      </c>
      <c r="AE6" s="79">
        <v>18041.40522581254</v>
      </c>
      <c r="AF6" s="79">
        <v>17718.37642955358</v>
      </c>
      <c r="AG6" s="79">
        <v>17321.41300643907</v>
      </c>
      <c r="AH6" s="79">
        <v>16867.206746974396</v>
      </c>
      <c r="AI6" s="79">
        <v>16559.74017214907</v>
      </c>
      <c r="AJ6" s="79">
        <v>16235.5699769946</v>
      </c>
      <c r="AK6" s="79">
        <v>16056.128447739326</v>
      </c>
      <c r="AL6" s="79">
        <v>15887.426825690824</v>
      </c>
      <c r="AM6" s="79">
        <v>15716.691409048117</v>
      </c>
      <c r="AN6" s="79">
        <v>15589.93877683765</v>
      </c>
      <c r="AO6" s="79">
        <v>15493.637039534011</v>
      </c>
      <c r="AP6" s="79">
        <v>15418.932458836907</v>
      </c>
      <c r="AQ6" s="79">
        <v>15351.61365096398</v>
      </c>
      <c r="AR6" s="79">
        <v>0</v>
      </c>
      <c r="AS6" s="79">
        <v>0</v>
      </c>
      <c r="AT6" s="79">
        <v>0</v>
      </c>
      <c r="AU6" s="79">
        <v>0</v>
      </c>
      <c r="AV6" s="79">
        <v>0</v>
      </c>
      <c r="AW6" s="79">
        <v>0</v>
      </c>
      <c r="AX6" s="79">
        <v>0</v>
      </c>
      <c r="AY6" s="79">
        <v>0</v>
      </c>
      <c r="AZ6" s="79">
        <v>0</v>
      </c>
      <c r="BA6" s="79">
        <v>0</v>
      </c>
      <c r="BB6" s="79">
        <v>0</v>
      </c>
      <c r="BC6" s="79">
        <v>0</v>
      </c>
      <c r="BD6" s="79">
        <v>0</v>
      </c>
      <c r="BE6" s="79">
        <v>0</v>
      </c>
      <c r="BG6" s="485">
        <v>-0.004365983705593379</v>
      </c>
      <c r="BH6" s="194">
        <v>-0.14212081379861052</v>
      </c>
      <c r="BI6" s="526">
        <v>-2543.2296998107595</v>
      </c>
    </row>
    <row r="7" spans="25:61" ht="14.25">
      <c r="Y7" s="66" t="s">
        <v>63</v>
      </c>
      <c r="Z7" s="79">
        <v>11263.537507839992</v>
      </c>
      <c r="AA7" s="79">
        <v>11266.325331081924</v>
      </c>
      <c r="AB7" s="79">
        <v>11154.797381700411</v>
      </c>
      <c r="AC7" s="79">
        <v>11087.99789330951</v>
      </c>
      <c r="AD7" s="79">
        <v>10898.821513942506</v>
      </c>
      <c r="AE7" s="79">
        <v>10710.45386585073</v>
      </c>
      <c r="AF7" s="79">
        <v>10412.105202978011</v>
      </c>
      <c r="AG7" s="79">
        <v>10158.692024013497</v>
      </c>
      <c r="AH7" s="79">
        <v>9863.206698527629</v>
      </c>
      <c r="AI7" s="79">
        <v>9510.870180594315</v>
      </c>
      <c r="AJ7" s="79">
        <v>9172.58325904011</v>
      </c>
      <c r="AK7" s="79">
        <v>8804.875417210033</v>
      </c>
      <c r="AL7" s="79">
        <v>8432.508492805617</v>
      </c>
      <c r="AM7" s="79">
        <v>8073.2737740340135</v>
      </c>
      <c r="AN7" s="79">
        <v>7785.275953792993</v>
      </c>
      <c r="AO7" s="79">
        <v>7501.108498019734</v>
      </c>
      <c r="AP7" s="79">
        <v>7156.179542659245</v>
      </c>
      <c r="AQ7" s="79">
        <v>6884.867277414647</v>
      </c>
      <c r="AR7" s="79">
        <v>0</v>
      </c>
      <c r="AS7" s="79">
        <v>0</v>
      </c>
      <c r="AT7" s="79">
        <v>0</v>
      </c>
      <c r="AU7" s="79">
        <v>0</v>
      </c>
      <c r="AV7" s="79">
        <v>0</v>
      </c>
      <c r="AW7" s="79">
        <v>0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</v>
      </c>
      <c r="BG7" s="485">
        <v>-0.03791300422624366</v>
      </c>
      <c r="BH7" s="194">
        <v>-0.38889859159131157</v>
      </c>
      <c r="BI7" s="526">
        <v>-4381.4580536672765</v>
      </c>
    </row>
    <row r="8" spans="25:61" ht="14.25">
      <c r="Y8" s="66" t="s">
        <v>65</v>
      </c>
      <c r="Z8" s="79">
        <v>829.2283520684672</v>
      </c>
      <c r="AA8" s="79">
        <v>829.6406786307668</v>
      </c>
      <c r="AB8" s="79">
        <v>834.7304831402657</v>
      </c>
      <c r="AC8" s="79">
        <v>849.6229127036353</v>
      </c>
      <c r="AD8" s="79">
        <v>869.7252568740529</v>
      </c>
      <c r="AE8" s="79">
        <v>868.3317395535161</v>
      </c>
      <c r="AF8" s="79">
        <v>901.4362496414818</v>
      </c>
      <c r="AG8" s="79">
        <v>900.5181121876826</v>
      </c>
      <c r="AH8" s="79">
        <v>890.2851840642214</v>
      </c>
      <c r="AI8" s="79">
        <v>865.0539365186513</v>
      </c>
      <c r="AJ8" s="79">
        <v>890.2053103441779</v>
      </c>
      <c r="AK8" s="79">
        <v>891.5389306885545</v>
      </c>
      <c r="AL8" s="79">
        <v>876.6025393218298</v>
      </c>
      <c r="AM8" s="79">
        <v>883.6741191226985</v>
      </c>
      <c r="AN8" s="79">
        <v>839.0873739629501</v>
      </c>
      <c r="AO8" s="79">
        <v>829.9626777413877</v>
      </c>
      <c r="AP8" s="79">
        <v>811.5563354468167</v>
      </c>
      <c r="AQ8" s="79">
        <v>841.4820180239407</v>
      </c>
      <c r="AR8" s="79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G8" s="485">
        <v>0.03687443652404965</v>
      </c>
      <c r="BH8" s="194">
        <v>0.01427285293281022</v>
      </c>
      <c r="BI8" s="526">
        <v>11.841339393173826</v>
      </c>
    </row>
    <row r="9" spans="25:61" ht="14.25">
      <c r="Y9" s="66" t="s">
        <v>64</v>
      </c>
      <c r="Z9" s="79">
        <v>3037.1423339331145</v>
      </c>
      <c r="AA9" s="79">
        <v>3037.1423339331145</v>
      </c>
      <c r="AB9" s="79">
        <v>2794.7553920660994</v>
      </c>
      <c r="AC9" s="79">
        <v>2527.3413473287646</v>
      </c>
      <c r="AD9" s="79">
        <v>2339.2289324546227</v>
      </c>
      <c r="AE9" s="79">
        <v>1979.5329942980509</v>
      </c>
      <c r="AF9" s="79">
        <v>1609.8706675415804</v>
      </c>
      <c r="AG9" s="79">
        <v>1560.492636417895</v>
      </c>
      <c r="AH9" s="79">
        <v>1277.24656775789</v>
      </c>
      <c r="AI9" s="79">
        <v>1137.9760595671062</v>
      </c>
      <c r="AJ9" s="79">
        <v>1129.7389156844279</v>
      </c>
      <c r="AK9" s="79">
        <v>1045.9167213784378</v>
      </c>
      <c r="AL9" s="79">
        <v>842.4668510300049</v>
      </c>
      <c r="AM9" s="79">
        <v>412.72008458155227</v>
      </c>
      <c r="AN9" s="79">
        <v>397.68936705070024</v>
      </c>
      <c r="AO9" s="79">
        <v>383.7281828747682</v>
      </c>
      <c r="AP9" s="79">
        <v>409.5200919954585</v>
      </c>
      <c r="AQ9" s="79">
        <v>426.3532949462158</v>
      </c>
      <c r="AR9" s="79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G9" s="485">
        <v>0.04110470592232618</v>
      </c>
      <c r="BH9" s="194">
        <v>-0.859620245589845</v>
      </c>
      <c r="BI9" s="526">
        <v>-2610.789038986899</v>
      </c>
    </row>
    <row r="10" spans="25:68" ht="15" thickBot="1">
      <c r="Y10" s="67" t="s">
        <v>66</v>
      </c>
      <c r="Z10" s="80">
        <v>357.5832231496581</v>
      </c>
      <c r="AA10" s="80">
        <v>357.5832231496581</v>
      </c>
      <c r="AB10" s="80">
        <v>347.4940852342785</v>
      </c>
      <c r="AC10" s="80">
        <v>322.2180975243951</v>
      </c>
      <c r="AD10" s="80">
        <v>320.5542461154327</v>
      </c>
      <c r="AE10" s="80">
        <v>320.8496392923003</v>
      </c>
      <c r="AF10" s="80">
        <v>322.3737769343721</v>
      </c>
      <c r="AG10" s="80">
        <v>312.0152033206362</v>
      </c>
      <c r="AH10" s="80">
        <v>260.9011983988578</v>
      </c>
      <c r="AI10" s="80">
        <v>243.5215053478704</v>
      </c>
      <c r="AJ10" s="80">
        <v>236.21993608313937</v>
      </c>
      <c r="AK10" s="80">
        <v>181.2345021759783</v>
      </c>
      <c r="AL10" s="80">
        <v>147.4806677032141</v>
      </c>
      <c r="AM10" s="80">
        <v>141.63928122600038</v>
      </c>
      <c r="AN10" s="80">
        <v>133.8824966624147</v>
      </c>
      <c r="AO10" s="80">
        <v>143.46535108721193</v>
      </c>
      <c r="AP10" s="80">
        <v>133.77506404711974</v>
      </c>
      <c r="AQ10" s="80">
        <v>133.02902199550783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G10" s="485">
        <v>-0.005576839427631541</v>
      </c>
      <c r="BH10" s="194">
        <v>-0.627977451448186</v>
      </c>
      <c r="BI10" s="526">
        <v>-224.5542011541503</v>
      </c>
      <c r="BN10" s="11"/>
      <c r="BO10" s="493"/>
      <c r="BP10" s="493"/>
    </row>
    <row r="11" spans="25:68" ht="15" thickTop="1">
      <c r="Y11" s="68" t="s">
        <v>68</v>
      </c>
      <c r="Z11" s="81">
        <v>33382.33476776598</v>
      </c>
      <c r="AA11" s="81">
        <v>33385.53491757021</v>
      </c>
      <c r="AB11" s="81">
        <v>33148.154581142255</v>
      </c>
      <c r="AC11" s="81">
        <v>32888.74036603844</v>
      </c>
      <c r="AD11" s="81">
        <v>32614.26525723401</v>
      </c>
      <c r="AE11" s="81">
        <v>31920.573464807137</v>
      </c>
      <c r="AF11" s="81">
        <v>30964.162326649028</v>
      </c>
      <c r="AG11" s="81">
        <v>30253.130982378778</v>
      </c>
      <c r="AH11" s="81">
        <v>29158.846395722994</v>
      </c>
      <c r="AI11" s="81">
        <v>28317.16185417702</v>
      </c>
      <c r="AJ11" s="81">
        <v>27664.31739814646</v>
      </c>
      <c r="AK11" s="81">
        <v>26979.69401919233</v>
      </c>
      <c r="AL11" s="81">
        <v>26186.48537655149</v>
      </c>
      <c r="AM11" s="81">
        <v>25227.998668012384</v>
      </c>
      <c r="AN11" s="81">
        <v>24745.87396830671</v>
      </c>
      <c r="AO11" s="81">
        <v>24351.901749257115</v>
      </c>
      <c r="AP11" s="81">
        <v>23929.96349298555</v>
      </c>
      <c r="AQ11" s="81">
        <v>23637.345263344294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G11" s="485">
        <v>-0.012228110156834449</v>
      </c>
      <c r="BH11" s="194">
        <v>-0.29198842188074736</v>
      </c>
      <c r="BN11" s="476"/>
      <c r="BO11" s="492"/>
      <c r="BP11" s="492"/>
    </row>
    <row r="12" spans="66:68" ht="14.25">
      <c r="BN12" s="476"/>
      <c r="BO12" s="492"/>
      <c r="BP12" s="492"/>
    </row>
    <row r="13" spans="25:68" ht="14.25">
      <c r="Y13" s="74" t="s">
        <v>319</v>
      </c>
      <c r="BN13" s="476"/>
      <c r="BO13" s="492"/>
      <c r="BP13" s="492"/>
    </row>
    <row r="14" spans="25:68" ht="22.5">
      <c r="Y14" s="78"/>
      <c r="Z14" s="699" t="s">
        <v>343</v>
      </c>
      <c r="AA14" s="78">
        <v>1990</v>
      </c>
      <c r="AB14" s="78">
        <v>1991</v>
      </c>
      <c r="AC14" s="78">
        <v>1992</v>
      </c>
      <c r="AD14" s="78">
        <v>1993</v>
      </c>
      <c r="AE14" s="78">
        <v>1994</v>
      </c>
      <c r="AF14" s="78">
        <v>1995</v>
      </c>
      <c r="AG14" s="78">
        <v>1996</v>
      </c>
      <c r="AH14" s="78">
        <v>1997</v>
      </c>
      <c r="AI14" s="78">
        <v>1998</v>
      </c>
      <c r="AJ14" s="78">
        <v>1999</v>
      </c>
      <c r="AK14" s="78">
        <v>2000</v>
      </c>
      <c r="AL14" s="78">
        <v>2001</v>
      </c>
      <c r="AM14" s="78">
        <v>2002</v>
      </c>
      <c r="AN14" s="78">
        <v>2003</v>
      </c>
      <c r="AO14" s="78">
        <v>2004</v>
      </c>
      <c r="AP14" s="78">
        <v>2005</v>
      </c>
      <c r="AQ14" s="78">
        <v>2006</v>
      </c>
      <c r="BN14" s="476"/>
      <c r="BO14" s="492"/>
      <c r="BP14" s="492"/>
    </row>
    <row r="15" spans="25:68" ht="14.25">
      <c r="Y15" s="66" t="s">
        <v>62</v>
      </c>
      <c r="Z15" s="39">
        <v>0.5360572732634035</v>
      </c>
      <c r="AA15" s="39">
        <v>0.5360058898249674</v>
      </c>
      <c r="AB15" s="39">
        <v>0.5435107162572057</v>
      </c>
      <c r="AC15" s="39">
        <v>0.5503877592668207</v>
      </c>
      <c r="AD15" s="39">
        <v>0.5576067761886393</v>
      </c>
      <c r="AE15" s="39">
        <v>0.5651967764834624</v>
      </c>
      <c r="AF15" s="39">
        <v>0.5722220495629045</v>
      </c>
      <c r="AG15" s="39">
        <v>0.5725494335289822</v>
      </c>
      <c r="AH15" s="39">
        <v>0.578459329908486</v>
      </c>
      <c r="AI15" s="39">
        <v>0.5847951944275225</v>
      </c>
      <c r="AJ15" s="39">
        <v>0.5868776642246882</v>
      </c>
      <c r="AK15" s="39">
        <v>0.5951189971360537</v>
      </c>
      <c r="AL15" s="39">
        <v>0.6067032897785173</v>
      </c>
      <c r="AM15" s="39">
        <v>0.6229860567170536</v>
      </c>
      <c r="AN15" s="39">
        <v>0.6300015427543384</v>
      </c>
      <c r="AO15" s="39">
        <v>0.6362393048011811</v>
      </c>
      <c r="AP15" s="39">
        <v>0.6443358120189598</v>
      </c>
      <c r="AQ15" s="39">
        <v>0.6494643742743207</v>
      </c>
      <c r="BN15" s="476"/>
      <c r="BO15" s="492"/>
      <c r="BP15" s="492"/>
    </row>
    <row r="16" spans="25:68" ht="14.25">
      <c r="Y16" s="66" t="s">
        <v>63</v>
      </c>
      <c r="Z16" s="39">
        <v>0.3374101178422091</v>
      </c>
      <c r="AA16" s="39">
        <v>0.3374612795301554</v>
      </c>
      <c r="AB16" s="39">
        <v>0.33651337525879327</v>
      </c>
      <c r="AC16" s="39">
        <v>0.33713659355465</v>
      </c>
      <c r="AD16" s="39">
        <v>0.3341734491941404</v>
      </c>
      <c r="AE16" s="39">
        <v>0.3355345065357034</v>
      </c>
      <c r="AF16" s="39">
        <v>0.3362630996807857</v>
      </c>
      <c r="AG16" s="39">
        <v>0.335789774285859</v>
      </c>
      <c r="AH16" s="39">
        <v>0.3382577816924321</v>
      </c>
      <c r="AI16" s="39">
        <v>0.3358694712970107</v>
      </c>
      <c r="AJ16" s="39">
        <v>0.33156730842217286</v>
      </c>
      <c r="AK16" s="39">
        <v>0.3263519375329675</v>
      </c>
      <c r="AL16" s="39">
        <v>0.3220175740100063</v>
      </c>
      <c r="AM16" s="39">
        <v>0.32001245442709053</v>
      </c>
      <c r="AN16" s="39">
        <v>0.31460905215002666</v>
      </c>
      <c r="AO16" s="39">
        <v>0.30802967978665424</v>
      </c>
      <c r="AP16" s="39">
        <v>0.2990468223972383</v>
      </c>
      <c r="AQ16" s="39">
        <v>0.2912707497694922</v>
      </c>
      <c r="BN16" s="475"/>
      <c r="BO16" s="475"/>
      <c r="BP16" s="475"/>
    </row>
    <row r="17" spans="25:43" ht="14.25">
      <c r="Y17" s="66" t="s">
        <v>65</v>
      </c>
      <c r="Z17" s="39">
        <v>0.024840334201823747</v>
      </c>
      <c r="AA17" s="39">
        <v>0.0248503036024186</v>
      </c>
      <c r="AB17" s="39">
        <v>0.025181808570880076</v>
      </c>
      <c r="AC17" s="39">
        <v>0.025833245762764835</v>
      </c>
      <c r="AD17" s="39">
        <v>0.026667019784575505</v>
      </c>
      <c r="AE17" s="39">
        <v>0.027202886580683254</v>
      </c>
      <c r="AF17" s="39">
        <v>0.029112244023655334</v>
      </c>
      <c r="AG17" s="39">
        <v>0.02976611289298281</v>
      </c>
      <c r="AH17" s="39">
        <v>0.030532249869624748</v>
      </c>
      <c r="AI17" s="39">
        <v>0.030548751353449945</v>
      </c>
      <c r="AJ17" s="39">
        <v>0.032178827965725354</v>
      </c>
      <c r="AK17" s="39">
        <v>0.03304481251916154</v>
      </c>
      <c r="AL17" s="39">
        <v>0.03347537963635157</v>
      </c>
      <c r="AM17" s="39">
        <v>0.03502751568808132</v>
      </c>
      <c r="AN17" s="39">
        <v>0.033908172935723006</v>
      </c>
      <c r="AO17" s="39">
        <v>0.03408204773028483</v>
      </c>
      <c r="AP17" s="39">
        <v>0.03391381418883917</v>
      </c>
      <c r="AQ17" s="39">
        <v>0.035599683832891006</v>
      </c>
    </row>
    <row r="18" spans="19:43" ht="14.25">
      <c r="S18" s="476"/>
      <c r="Y18" s="710" t="s">
        <v>390</v>
      </c>
      <c r="Z18" s="39">
        <v>0.09098052473147512</v>
      </c>
      <c r="AA18" s="39">
        <v>0.09097180384953847</v>
      </c>
      <c r="AB18" s="39">
        <v>0.08431104015835668</v>
      </c>
      <c r="AC18" s="39">
        <v>0.07684518528835318</v>
      </c>
      <c r="AD18" s="39">
        <v>0.07172410336411825</v>
      </c>
      <c r="AE18" s="39">
        <v>0.06201433055331893</v>
      </c>
      <c r="AF18" s="39">
        <v>0.05199141674037988</v>
      </c>
      <c r="AG18" s="39">
        <v>0.051581194598562995</v>
      </c>
      <c r="AH18" s="39">
        <v>0.04380305552640917</v>
      </c>
      <c r="AI18" s="39">
        <v>0.04018679786580537</v>
      </c>
      <c r="AJ18" s="39">
        <v>0.04083740435106928</v>
      </c>
      <c r="AK18" s="39">
        <v>0.03876681183390784</v>
      </c>
      <c r="AL18" s="39">
        <v>0.03217181836033583</v>
      </c>
      <c r="AM18" s="39">
        <v>0.016359604660390957</v>
      </c>
      <c r="AN18" s="39">
        <v>0.016070936413886253</v>
      </c>
      <c r="AO18" s="39">
        <v>0.01575762693303714</v>
      </c>
      <c r="AP18" s="39">
        <v>0.017113276922277744</v>
      </c>
      <c r="AQ18" s="39">
        <v>0.018037274922213232</v>
      </c>
    </row>
    <row r="19" spans="25:43" ht="15" thickBot="1">
      <c r="Y19" s="67" t="s">
        <v>66</v>
      </c>
      <c r="Z19" s="45">
        <v>0.010711749961088429</v>
      </c>
      <c r="AA19" s="45">
        <v>0.010710723192919953</v>
      </c>
      <c r="AB19" s="45">
        <v>0.010483059754764308</v>
      </c>
      <c r="AC19" s="45">
        <v>0.009797216127411308</v>
      </c>
      <c r="AD19" s="45">
        <v>0.00982865146852671</v>
      </c>
      <c r="AE19" s="45">
        <v>0.010051499846832056</v>
      </c>
      <c r="AF19" s="45">
        <v>0.01041118999227452</v>
      </c>
      <c r="AG19" s="45">
        <v>0.010313484693613114</v>
      </c>
      <c r="AH19" s="45">
        <v>0.008947583003047975</v>
      </c>
      <c r="AI19" s="45">
        <v>0.008599785056211378</v>
      </c>
      <c r="AJ19" s="45">
        <v>0.008538795036344051</v>
      </c>
      <c r="AK19" s="45">
        <v>0.006717440977909347</v>
      </c>
      <c r="AL19" s="45">
        <v>0.005631938214789017</v>
      </c>
      <c r="AM19" s="45">
        <v>0.005614368507383451</v>
      </c>
      <c r="AN19" s="45">
        <v>0.00541029574602557</v>
      </c>
      <c r="AO19" s="45">
        <v>0.005891340748842686</v>
      </c>
      <c r="AP19" s="45">
        <v>0.005590274472684943</v>
      </c>
      <c r="AQ19" s="45">
        <v>0.005627917201082776</v>
      </c>
    </row>
    <row r="20" spans="25:43" ht="15" thickTop="1">
      <c r="Y20" s="68" t="s">
        <v>68</v>
      </c>
      <c r="Z20" s="82">
        <v>1</v>
      </c>
      <c r="AA20" s="82">
        <v>1</v>
      </c>
      <c r="AB20" s="82">
        <v>1</v>
      </c>
      <c r="AC20" s="82">
        <v>1</v>
      </c>
      <c r="AD20" s="82">
        <v>1</v>
      </c>
      <c r="AE20" s="82">
        <v>1</v>
      </c>
      <c r="AF20" s="82">
        <v>1</v>
      </c>
      <c r="AG20" s="82">
        <v>1</v>
      </c>
      <c r="AH20" s="82">
        <v>1</v>
      </c>
      <c r="AI20" s="82">
        <v>1</v>
      </c>
      <c r="AJ20" s="82">
        <v>1</v>
      </c>
      <c r="AK20" s="82">
        <v>1</v>
      </c>
      <c r="AL20" s="82">
        <v>1</v>
      </c>
      <c r="AM20" s="82">
        <v>1</v>
      </c>
      <c r="AN20" s="82">
        <v>1</v>
      </c>
      <c r="AO20" s="82">
        <v>1</v>
      </c>
      <c r="AP20" s="82">
        <v>1</v>
      </c>
      <c r="AQ20" s="82">
        <v>1</v>
      </c>
    </row>
    <row r="21" ht="14.25"/>
    <row r="22" ht="14.25">
      <c r="Y22" s="74" t="s">
        <v>353</v>
      </c>
    </row>
    <row r="23" spans="25:43" ht="22.5">
      <c r="Y23" s="78"/>
      <c r="Z23" s="699" t="s">
        <v>343</v>
      </c>
      <c r="AA23" s="78">
        <v>1990</v>
      </c>
      <c r="AB23" s="78">
        <v>1991</v>
      </c>
      <c r="AC23" s="78">
        <v>1992</v>
      </c>
      <c r="AD23" s="78">
        <v>1993</v>
      </c>
      <c r="AE23" s="78">
        <v>1994</v>
      </c>
      <c r="AF23" s="78">
        <v>1995</v>
      </c>
      <c r="AG23" s="78">
        <v>1996</v>
      </c>
      <c r="AH23" s="78">
        <v>1997</v>
      </c>
      <c r="AI23" s="78">
        <v>1998</v>
      </c>
      <c r="AJ23" s="78">
        <v>1999</v>
      </c>
      <c r="AK23" s="78">
        <v>2000</v>
      </c>
      <c r="AL23" s="78">
        <v>2001</v>
      </c>
      <c r="AM23" s="78">
        <v>2002</v>
      </c>
      <c r="AN23" s="78">
        <v>2003</v>
      </c>
      <c r="AO23" s="78">
        <v>2004</v>
      </c>
      <c r="AP23" s="78">
        <v>2005</v>
      </c>
      <c r="AQ23" s="78">
        <v>2006</v>
      </c>
    </row>
    <row r="24" spans="25:43" ht="14.25">
      <c r="Y24" s="66" t="s">
        <v>62</v>
      </c>
      <c r="Z24" s="75"/>
      <c r="AA24" s="89">
        <v>0</v>
      </c>
      <c r="AB24" s="89">
        <v>0.00679155921312935</v>
      </c>
      <c r="AC24" s="89">
        <v>0.011551750431413543</v>
      </c>
      <c r="AD24" s="89">
        <v>0.016266806664169797</v>
      </c>
      <c r="AE24" s="89">
        <v>0.00819017368103725</v>
      </c>
      <c r="AF24" s="89">
        <v>-0.009861328079942</v>
      </c>
      <c r="AG24" s="89">
        <v>-0.03204444616224278</v>
      </c>
      <c r="AH24" s="89">
        <v>-0.05742640958943368</v>
      </c>
      <c r="AI24" s="89">
        <v>-0.07460826297581791</v>
      </c>
      <c r="AJ24" s="89">
        <v>-0.09272354841308528</v>
      </c>
      <c r="AK24" s="89">
        <v>-0.10275110359967521</v>
      </c>
      <c r="AL24" s="89">
        <v>-0.11217849107335198</v>
      </c>
      <c r="AM24" s="89">
        <v>-0.12171953109789713</v>
      </c>
      <c r="AN24" s="89">
        <v>-0.12880272426845818</v>
      </c>
      <c r="AO24" s="89">
        <v>-0.1341842599106502</v>
      </c>
      <c r="AP24" s="89">
        <v>-0.1383589028082015</v>
      </c>
      <c r="AQ24" s="89">
        <v>-0.14212081379861052</v>
      </c>
    </row>
    <row r="25" spans="25:43" ht="14.25">
      <c r="Y25" s="66" t="s">
        <v>63</v>
      </c>
      <c r="Z25" s="75"/>
      <c r="AA25" s="89">
        <v>0.0002475086747828481</v>
      </c>
      <c r="AB25" s="89">
        <v>-0.00965417179672834</v>
      </c>
      <c r="AC25" s="89">
        <v>-0.015584767610379746</v>
      </c>
      <c r="AD25" s="89">
        <v>-0.03238023521860911</v>
      </c>
      <c r="AE25" s="89">
        <v>-0.049103902002748945</v>
      </c>
      <c r="AF25" s="89">
        <v>-0.0755919092265055</v>
      </c>
      <c r="AG25" s="89">
        <v>-0.09809045187246612</v>
      </c>
      <c r="AH25" s="89">
        <v>-0.12432424612051607</v>
      </c>
      <c r="AI25" s="89">
        <v>-0.1556054060303641</v>
      </c>
      <c r="AJ25" s="89">
        <v>-0.18563921390988158</v>
      </c>
      <c r="AK25" s="89">
        <v>-0.21828507153446297</v>
      </c>
      <c r="AL25" s="89">
        <v>-0.2513445720817138</v>
      </c>
      <c r="AM25" s="89">
        <v>-0.28323816843379745</v>
      </c>
      <c r="AN25" s="89">
        <v>-0.30880720658371785</v>
      </c>
      <c r="AO25" s="89">
        <v>-0.33403617710700717</v>
      </c>
      <c r="AP25" s="89">
        <v>-0.36465967839338376</v>
      </c>
      <c r="AQ25" s="89">
        <v>-0.3887473386915584</v>
      </c>
    </row>
    <row r="26" spans="25:43" ht="14.25">
      <c r="Y26" s="66" t="s">
        <v>65</v>
      </c>
      <c r="Z26" s="75"/>
      <c r="AA26" s="89">
        <v>0.0004972412740966714</v>
      </c>
      <c r="AB26" s="89">
        <v>0.006635242340754299</v>
      </c>
      <c r="AC26" s="89">
        <v>0.024594625333655085</v>
      </c>
      <c r="AD26" s="89">
        <v>0.048836855016556324</v>
      </c>
      <c r="AE26" s="89">
        <v>0.04715635613218905</v>
      </c>
      <c r="AF26" s="89">
        <v>0.08707842344379046</v>
      </c>
      <c r="AG26" s="89">
        <v>0.08597120436293193</v>
      </c>
      <c r="AH26" s="89">
        <v>0.07363090256556126</v>
      </c>
      <c r="AI26" s="89">
        <v>0.04320352091292956</v>
      </c>
      <c r="AJ26" s="89">
        <v>0.07353457961682897</v>
      </c>
      <c r="AK26" s="89">
        <v>0.07514284631568224</v>
      </c>
      <c r="AL26" s="89">
        <v>0.057130448006499135</v>
      </c>
      <c r="AM26" s="89">
        <v>0.06565835203104076</v>
      </c>
      <c r="AN26" s="89">
        <v>0.011889393156770511</v>
      </c>
      <c r="AO26" s="89">
        <v>0.0008855530217806162</v>
      </c>
      <c r="AP26" s="89">
        <v>-0.02131139942039917</v>
      </c>
      <c r="AQ26" s="89">
        <v>0.014777191258484201</v>
      </c>
    </row>
    <row r="27" spans="25:43" ht="14.25">
      <c r="Y27" s="66" t="s">
        <v>64</v>
      </c>
      <c r="Z27" s="75"/>
      <c r="AA27" s="89">
        <v>0</v>
      </c>
      <c r="AB27" s="89">
        <v>-0.07980756751466533</v>
      </c>
      <c r="AC27" s="89">
        <v>-0.16785548076179724</v>
      </c>
      <c r="AD27" s="89">
        <v>-0.22979278701590866</v>
      </c>
      <c r="AE27" s="89">
        <v>-0.34822514829769413</v>
      </c>
      <c r="AF27" s="89">
        <v>-0.46993901156525986</v>
      </c>
      <c r="AG27" s="89">
        <v>-0.4861970678874805</v>
      </c>
      <c r="AH27" s="89">
        <v>-0.5794577838886301</v>
      </c>
      <c r="AI27" s="89">
        <v>-0.6253135564794484</v>
      </c>
      <c r="AJ27" s="89">
        <v>-0.628025692749997</v>
      </c>
      <c r="AK27" s="89">
        <v>-0.6556247266739157</v>
      </c>
      <c r="AL27" s="89">
        <v>-0.7226119956192484</v>
      </c>
      <c r="AM27" s="89">
        <v>-0.8641090738585577</v>
      </c>
      <c r="AN27" s="89">
        <v>-0.8690580409724524</v>
      </c>
      <c r="AO27" s="89">
        <v>-0.8736548568740148</v>
      </c>
      <c r="AP27" s="89">
        <v>-0.8651626934240095</v>
      </c>
      <c r="AQ27" s="89">
        <v>-0.859620245589845</v>
      </c>
    </row>
    <row r="28" spans="25:43" ht="15" thickBot="1">
      <c r="Y28" s="67" t="s">
        <v>66</v>
      </c>
      <c r="Z28" s="93"/>
      <c r="AA28" s="90">
        <v>0</v>
      </c>
      <c r="AB28" s="90">
        <v>-0.028214796618568072</v>
      </c>
      <c r="AC28" s="90">
        <v>-0.098900405096639</v>
      </c>
      <c r="AD28" s="90">
        <v>-0.10355345171976316</v>
      </c>
      <c r="AE28" s="90">
        <v>-0.10272736940453109</v>
      </c>
      <c r="AF28" s="90">
        <v>-0.09846503956520902</v>
      </c>
      <c r="AG28" s="90">
        <v>-0.12743332706621557</v>
      </c>
      <c r="AH28" s="90">
        <v>-0.2703762886278821</v>
      </c>
      <c r="AI28" s="90">
        <v>-0.3189795002044876</v>
      </c>
      <c r="AJ28" s="90">
        <v>-0.3393987167449547</v>
      </c>
      <c r="AK28" s="90">
        <v>-0.49316832993552717</v>
      </c>
      <c r="AL28" s="90">
        <v>-0.5875626758879303</v>
      </c>
      <c r="AM28" s="90">
        <v>-0.6038984156515628</v>
      </c>
      <c r="AN28" s="90">
        <v>-0.6255906653473469</v>
      </c>
      <c r="AO28" s="90">
        <v>-0.5987917167266881</v>
      </c>
      <c r="AP28" s="90">
        <v>-0.6258911062191213</v>
      </c>
      <c r="AQ28" s="90">
        <v>-0.627977451448186</v>
      </c>
    </row>
    <row r="29" spans="25:43" ht="15" thickTop="1">
      <c r="Y29" s="68" t="s">
        <v>68</v>
      </c>
      <c r="Z29" s="94"/>
      <c r="AA29" s="91">
        <v>9.586357055280104E-05</v>
      </c>
      <c r="AB29" s="91">
        <v>-0.007015093109959625</v>
      </c>
      <c r="AC29" s="91">
        <v>-0.014786095854630088</v>
      </c>
      <c r="AD29" s="91">
        <v>-0.02300826218043972</v>
      </c>
      <c r="AE29" s="91">
        <v>-0.04378846815622728</v>
      </c>
      <c r="AF29" s="91">
        <v>-0.07243868524894004</v>
      </c>
      <c r="AG29" s="91">
        <v>-0.0937383142058944</v>
      </c>
      <c r="AH29" s="91">
        <v>-0.12651866328179018</v>
      </c>
      <c r="AI29" s="91">
        <v>-0.1517321346402618</v>
      </c>
      <c r="AJ29" s="91">
        <v>-0.17128871930015033</v>
      </c>
      <c r="AK29" s="91">
        <v>-0.19179727221344756</v>
      </c>
      <c r="AL29" s="91">
        <v>-0.21555860131637072</v>
      </c>
      <c r="AM29" s="91">
        <v>-0.24427099411954345</v>
      </c>
      <c r="AN29" s="91">
        <v>-0.2587135039996856</v>
      </c>
      <c r="AO29" s="91">
        <v>-0.2705153213917397</v>
      </c>
      <c r="AP29" s="91">
        <v>-0.2831548883725068</v>
      </c>
      <c r="AQ29" s="91">
        <v>-0.29192054936287615</v>
      </c>
    </row>
    <row r="30" spans="26:42" ht="14.25"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</row>
    <row r="31" spans="25:42" ht="14.25">
      <c r="Y31" s="74" t="s">
        <v>69</v>
      </c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</row>
    <row r="32" spans="25:43" ht="22.5">
      <c r="Y32" s="78"/>
      <c r="Z32" s="699" t="s">
        <v>343</v>
      </c>
      <c r="AA32" s="78">
        <v>1990</v>
      </c>
      <c r="AB32" s="78">
        <v>1991</v>
      </c>
      <c r="AC32" s="78">
        <v>1992</v>
      </c>
      <c r="AD32" s="78">
        <v>1993</v>
      </c>
      <c r="AE32" s="78">
        <v>1994</v>
      </c>
      <c r="AF32" s="78">
        <v>1995</v>
      </c>
      <c r="AG32" s="78">
        <v>1996</v>
      </c>
      <c r="AH32" s="78">
        <v>1997</v>
      </c>
      <c r="AI32" s="78">
        <v>1998</v>
      </c>
      <c r="AJ32" s="78">
        <v>1999</v>
      </c>
      <c r="AK32" s="78">
        <v>2000</v>
      </c>
      <c r="AL32" s="78">
        <v>2001</v>
      </c>
      <c r="AM32" s="78">
        <v>2002</v>
      </c>
      <c r="AN32" s="78">
        <v>2003</v>
      </c>
      <c r="AO32" s="78">
        <v>2004</v>
      </c>
      <c r="AP32" s="78">
        <v>2005</v>
      </c>
      <c r="AQ32" s="78">
        <v>2006</v>
      </c>
    </row>
    <row r="33" spans="25:43" ht="14.25">
      <c r="Y33" s="66" t="s">
        <v>62</v>
      </c>
      <c r="Z33" s="75"/>
      <c r="AA33" s="75"/>
      <c r="AB33" s="89">
        <v>0.00679155921312935</v>
      </c>
      <c r="AC33" s="89">
        <v>0.004728080181765293</v>
      </c>
      <c r="AD33" s="89">
        <v>0.00466121108558748</v>
      </c>
      <c r="AE33" s="89">
        <v>-0.007947354897522962</v>
      </c>
      <c r="AF33" s="89">
        <v>-0.01790485786532814</v>
      </c>
      <c r="AG33" s="89">
        <v>-0.02240405178729521</v>
      </c>
      <c r="AH33" s="89">
        <v>-0.026222240604494962</v>
      </c>
      <c r="AI33" s="89">
        <v>-0.018228659874610087</v>
      </c>
      <c r="AJ33" s="89">
        <v>-0.019575802022526623</v>
      </c>
      <c r="AK33" s="89">
        <v>-0.01105237016683358</v>
      </c>
      <c r="AL33" s="89">
        <v>-0.010506992554126904</v>
      </c>
      <c r="AM33" s="89">
        <v>-0.01074657454073169</v>
      </c>
      <c r="AN33" s="89">
        <v>-0.008064841951245239</v>
      </c>
      <c r="AO33" s="89">
        <v>-0.006177172257194274</v>
      </c>
      <c r="AP33" s="89">
        <v>-0.004821629712022157</v>
      </c>
      <c r="AQ33" s="89">
        <v>-0.004365983705593379</v>
      </c>
    </row>
    <row r="34" spans="25:43" ht="14.25">
      <c r="Y34" s="66" t="s">
        <v>63</v>
      </c>
      <c r="Z34" s="75"/>
      <c r="AA34" s="75"/>
      <c r="AB34" s="89">
        <v>-0.009899230326131714</v>
      </c>
      <c r="AC34" s="89">
        <v>-0.0059884089423700715</v>
      </c>
      <c r="AD34" s="89">
        <v>-0.017061365017137287</v>
      </c>
      <c r="AE34" s="89">
        <v>-0.017283304240812036</v>
      </c>
      <c r="AF34" s="89">
        <v>-0.02785583754055232</v>
      </c>
      <c r="AG34" s="89">
        <v>-0.02433832294472349</v>
      </c>
      <c r="AH34" s="89">
        <v>-0.029086945916599216</v>
      </c>
      <c r="AI34" s="89">
        <v>-0.03572230905248197</v>
      </c>
      <c r="AJ34" s="89">
        <v>-0.03556845116490337</v>
      </c>
      <c r="AK34" s="89">
        <v>-0.0400877082764749</v>
      </c>
      <c r="AL34" s="89">
        <v>-0.042290992973800234</v>
      </c>
      <c r="AM34" s="89">
        <v>-0.04260116892595989</v>
      </c>
      <c r="AN34" s="89">
        <v>-0.03567299069769003</v>
      </c>
      <c r="AO34" s="89">
        <v>-0.03650062726868564</v>
      </c>
      <c r="AP34" s="89">
        <v>-0.04598373099809827</v>
      </c>
      <c r="AQ34" s="89">
        <v>-0.03791300422624366</v>
      </c>
    </row>
    <row r="35" spans="25:43" ht="14.25">
      <c r="Y35" s="66" t="s">
        <v>65</v>
      </c>
      <c r="Z35" s="75"/>
      <c r="AA35" s="75"/>
      <c r="AB35" s="89">
        <v>0.0061349505160464</v>
      </c>
      <c r="AC35" s="89">
        <v>0.017841003610343797</v>
      </c>
      <c r="AD35" s="89">
        <v>0.023660313145803524</v>
      </c>
      <c r="AE35" s="89">
        <v>-0.0016022500318610966</v>
      </c>
      <c r="AF35" s="89">
        <v>0.03812426585372508</v>
      </c>
      <c r="AG35" s="89">
        <v>-0.0010185273269899264</v>
      </c>
      <c r="AH35" s="89">
        <v>-0.011363378465094609</v>
      </c>
      <c r="AI35" s="89">
        <v>-0.028340635110187362</v>
      </c>
      <c r="AJ35" s="89">
        <v>0.029074919798349752</v>
      </c>
      <c r="AK35" s="89">
        <v>0.0014981042337987027</v>
      </c>
      <c r="AL35" s="89">
        <v>-0.01675349314829022</v>
      </c>
      <c r="AM35" s="89">
        <v>0.008067030933243124</v>
      </c>
      <c r="AN35" s="89">
        <v>-0.05045609483732938</v>
      </c>
      <c r="AO35" s="89">
        <v>-0.010874548354204316</v>
      </c>
      <c r="AP35" s="89">
        <v>-0.022177313255411613</v>
      </c>
      <c r="AQ35" s="89">
        <v>0.03687443652404965</v>
      </c>
    </row>
    <row r="36" spans="25:43" ht="14.25">
      <c r="Y36" s="66" t="s">
        <v>64</v>
      </c>
      <c r="Z36" s="75"/>
      <c r="AA36" s="75"/>
      <c r="AB36" s="89">
        <v>-0.07980756751466533</v>
      </c>
      <c r="AC36" s="89">
        <v>-0.0956842396642239</v>
      </c>
      <c r="AD36" s="89">
        <v>-0.07443094897844504</v>
      </c>
      <c r="AE36" s="89">
        <v>-0.15376688154208673</v>
      </c>
      <c r="AF36" s="89">
        <v>-0.18674219011315552</v>
      </c>
      <c r="AG36" s="89">
        <v>-0.030672048456594436</v>
      </c>
      <c r="AH36" s="89">
        <v>-0.18151067300784918</v>
      </c>
      <c r="AI36" s="89">
        <v>-0.10903964176256331</v>
      </c>
      <c r="AJ36" s="89">
        <v>-0.007238415793924369</v>
      </c>
      <c r="AK36" s="89">
        <v>-0.07419607587405108</v>
      </c>
      <c r="AL36" s="89">
        <v>-0.1945182309355391</v>
      </c>
      <c r="AM36" s="89">
        <v>-0.5101052533082361</v>
      </c>
      <c r="AN36" s="89">
        <v>-0.0364186723456682</v>
      </c>
      <c r="AO36" s="89">
        <v>-0.03510575170633656</v>
      </c>
      <c r="AP36" s="89">
        <v>0.06721400791431464</v>
      </c>
      <c r="AQ36" s="89">
        <v>0.04110470592232618</v>
      </c>
    </row>
    <row r="37" spans="25:43" ht="15" thickBot="1">
      <c r="Y37" s="67" t="s">
        <v>66</v>
      </c>
      <c r="Z37" s="93"/>
      <c r="AA37" s="93"/>
      <c r="AB37" s="90">
        <v>-0.028214796618568072</v>
      </c>
      <c r="AC37" s="90">
        <v>-0.07273789334527081</v>
      </c>
      <c r="AD37" s="90">
        <v>-0.005163742886404532</v>
      </c>
      <c r="AE37" s="90">
        <v>0.0009215076089219565</v>
      </c>
      <c r="AF37" s="90">
        <v>0.004750317455346265</v>
      </c>
      <c r="AG37" s="90">
        <v>-0.0321321842993596</v>
      </c>
      <c r="AH37" s="90">
        <v>-0.16381895618481168</v>
      </c>
      <c r="AI37" s="90">
        <v>-0.06661407903699179</v>
      </c>
      <c r="AJ37" s="90">
        <v>-0.029983262686803513</v>
      </c>
      <c r="AK37" s="90">
        <v>-0.23277219873520139</v>
      </c>
      <c r="AL37" s="90">
        <v>-0.18624397709873863</v>
      </c>
      <c r="AM37" s="90">
        <v>-0.039607811438505</v>
      </c>
      <c r="AN37" s="90">
        <v>-0.054764359833264886</v>
      </c>
      <c r="AO37" s="90">
        <v>0.07157660384060849</v>
      </c>
      <c r="AP37" s="90">
        <v>-0.0675444416833546</v>
      </c>
      <c r="AQ37" s="90">
        <v>-0.005576839427631541</v>
      </c>
    </row>
    <row r="38" spans="25:43" ht="15" thickTop="1">
      <c r="Y38" s="68" t="s">
        <v>68</v>
      </c>
      <c r="Z38" s="94"/>
      <c r="AA38" s="94"/>
      <c r="AB38" s="91">
        <v>-0.00711027506415729</v>
      </c>
      <c r="AC38" s="91">
        <v>-0.00782590217711232</v>
      </c>
      <c r="AD38" s="91">
        <v>-0.008345564644605785</v>
      </c>
      <c r="AE38" s="91">
        <v>-0.021269582097147133</v>
      </c>
      <c r="AF38" s="91">
        <v>-0.029962216662948293</v>
      </c>
      <c r="AG38" s="91">
        <v>-0.022963041491947833</v>
      </c>
      <c r="AH38" s="91">
        <v>-0.03617095325747144</v>
      </c>
      <c r="AI38" s="91">
        <v>-0.028865495229929095</v>
      </c>
      <c r="AJ38" s="91">
        <v>-0.023054727708676004</v>
      </c>
      <c r="AK38" s="91">
        <v>-0.024747524730178272</v>
      </c>
      <c r="AL38" s="91">
        <v>-0.029400208989641796</v>
      </c>
      <c r="AM38" s="91">
        <v>-0.036602342573141766</v>
      </c>
      <c r="AN38" s="91">
        <v>-0.01911069942765531</v>
      </c>
      <c r="AO38" s="91">
        <v>-0.015920723574126994</v>
      </c>
      <c r="AP38" s="91">
        <v>-0.017326706579885</v>
      </c>
      <c r="AQ38" s="91">
        <v>-0.012228110156834449</v>
      </c>
    </row>
    <row r="43" ht="18.75">
      <c r="Y43" s="74" t="s">
        <v>354</v>
      </c>
    </row>
    <row r="44" spans="25:57" ht="22.5">
      <c r="Y44" s="78"/>
      <c r="Z44" s="699" t="s">
        <v>343</v>
      </c>
      <c r="AA44" s="78">
        <v>1990</v>
      </c>
      <c r="AB44" s="78">
        <v>1991</v>
      </c>
      <c r="AC44" s="78">
        <v>1992</v>
      </c>
      <c r="AD44" s="78">
        <v>1993</v>
      </c>
      <c r="AE44" s="78">
        <v>1994</v>
      </c>
      <c r="AF44" s="78">
        <v>1995</v>
      </c>
      <c r="AG44" s="78">
        <v>1996</v>
      </c>
      <c r="AH44" s="78">
        <v>1997</v>
      </c>
      <c r="AI44" s="78">
        <v>1998</v>
      </c>
      <c r="AJ44" s="78">
        <v>1999</v>
      </c>
      <c r="AK44" s="78">
        <v>2000</v>
      </c>
      <c r="AL44" s="78">
        <v>2001</v>
      </c>
      <c r="AM44" s="78">
        <v>2002</v>
      </c>
      <c r="AN44" s="78">
        <v>2003</v>
      </c>
      <c r="AO44" s="78">
        <v>2004</v>
      </c>
      <c r="AP44" s="78">
        <v>2005</v>
      </c>
      <c r="AQ44" s="78">
        <v>2006</v>
      </c>
      <c r="AR44" s="78">
        <v>2007</v>
      </c>
      <c r="AS44" s="78">
        <v>2008</v>
      </c>
      <c r="AT44" s="78">
        <v>2009</v>
      </c>
      <c r="AU44" s="78">
        <v>2010</v>
      </c>
      <c r="AV44" s="78">
        <v>2011</v>
      </c>
      <c r="AW44" s="78">
        <v>2012</v>
      </c>
      <c r="AX44" s="78">
        <v>2013</v>
      </c>
      <c r="AY44" s="78">
        <v>2014</v>
      </c>
      <c r="AZ44" s="78">
        <v>2015</v>
      </c>
      <c r="BA44" s="78">
        <v>2016</v>
      </c>
      <c r="BB44" s="78">
        <v>2017</v>
      </c>
      <c r="BC44" s="78">
        <v>2018</v>
      </c>
      <c r="BD44" s="78">
        <v>2019</v>
      </c>
      <c r="BE44" s="78">
        <v>2020</v>
      </c>
    </row>
    <row r="45" spans="25:57" ht="14.25">
      <c r="Y45" s="66" t="s">
        <v>62</v>
      </c>
      <c r="Z45" s="79">
        <v>852.13539765594</v>
      </c>
      <c r="AA45" s="79">
        <v>852.13539765594</v>
      </c>
      <c r="AB45" s="79">
        <v>857.9227256667239</v>
      </c>
      <c r="AC45" s="79">
        <v>861.9790531034348</v>
      </c>
      <c r="AD45" s="79">
        <v>865.9969194213047</v>
      </c>
      <c r="AE45" s="79">
        <v>859.114534562502</v>
      </c>
      <c r="AF45" s="79">
        <v>843.7322109311228</v>
      </c>
      <c r="AG45" s="79">
        <v>824.8291907828128</v>
      </c>
      <c r="AH45" s="79">
        <v>803.2003212844951</v>
      </c>
      <c r="AI45" s="79">
        <v>788.5590558166225</v>
      </c>
      <c r="AJ45" s="79">
        <v>773.1223798568857</v>
      </c>
      <c r="AK45" s="79">
        <v>764.577545130444</v>
      </c>
      <c r="AL45" s="79">
        <v>756.5441345567059</v>
      </c>
      <c r="AM45" s="79">
        <v>748.4138766213389</v>
      </c>
      <c r="AN45" s="79">
        <v>742.378036992269</v>
      </c>
      <c r="AO45" s="79">
        <v>737.79223997781</v>
      </c>
      <c r="AP45" s="79">
        <v>734.2348789922337</v>
      </c>
      <c r="AQ45" s="79">
        <v>731.0292214744752</v>
      </c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25:57" ht="14.25">
      <c r="Y46" s="66" t="s">
        <v>63</v>
      </c>
      <c r="Z46" s="79">
        <v>536.3589289447615</v>
      </c>
      <c r="AA46" s="79">
        <v>536.4916824324725</v>
      </c>
      <c r="AB46" s="79">
        <v>531.1808277000196</v>
      </c>
      <c r="AC46" s="79">
        <v>527.9998996814053</v>
      </c>
      <c r="AD46" s="79">
        <v>518.9915006639288</v>
      </c>
      <c r="AE46" s="79">
        <v>510.02161265955857</v>
      </c>
      <c r="AF46" s="79">
        <v>495.8145334751434</v>
      </c>
      <c r="AG46" s="79">
        <v>483.74723923873796</v>
      </c>
      <c r="AH46" s="79">
        <v>469.6765094536966</v>
      </c>
      <c r="AI46" s="79">
        <v>452.89858002830067</v>
      </c>
      <c r="AJ46" s="79">
        <v>436.78967900191</v>
      </c>
      <c r="AK46" s="79">
        <v>419.2797817719063</v>
      </c>
      <c r="AL46" s="79">
        <v>401.5480234669341</v>
      </c>
      <c r="AM46" s="79">
        <v>384.44160828733396</v>
      </c>
      <c r="AN46" s="79">
        <v>370.7274263710949</v>
      </c>
      <c r="AO46" s="79">
        <v>357.19564276284444</v>
      </c>
      <c r="AP46" s="79">
        <v>340.77045441234503</v>
      </c>
      <c r="AQ46" s="79">
        <v>327.8508227340308</v>
      </c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25:57" ht="14.25">
      <c r="Y47" s="66" t="s">
        <v>65</v>
      </c>
      <c r="Z47" s="79">
        <v>39.48706438421272</v>
      </c>
      <c r="AA47" s="79">
        <v>39.50669898241747</v>
      </c>
      <c r="AB47" s="79">
        <v>39.74907062572694</v>
      </c>
      <c r="AC47" s="79">
        <v>40.45823393826835</v>
      </c>
      <c r="AD47" s="79">
        <v>41.415488422573944</v>
      </c>
      <c r="AE47" s="79">
        <v>41.34913045492934</v>
      </c>
      <c r="AF47" s="79">
        <v>42.92553569721342</v>
      </c>
      <c r="AG47" s="79">
        <v>42.88181486608013</v>
      </c>
      <c r="AH47" s="79">
        <v>42.39453257448673</v>
      </c>
      <c r="AI47" s="79">
        <v>41.193044596126256</v>
      </c>
      <c r="AJ47" s="79">
        <v>42.39072906400847</v>
      </c>
      <c r="AK47" s="79">
        <v>42.45423479469307</v>
      </c>
      <c r="AL47" s="79">
        <v>41.742978062944275</v>
      </c>
      <c r="AM47" s="79">
        <v>42.079719958223734</v>
      </c>
      <c r="AN47" s="79">
        <v>39.956541617283335</v>
      </c>
      <c r="AO47" s="79">
        <v>39.52203227339941</v>
      </c>
      <c r="AP47" s="79">
        <v>38.645539783181746</v>
      </c>
      <c r="AQ47" s="79">
        <v>40.070572286854315</v>
      </c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25:57" ht="14.25">
      <c r="Y48" s="66" t="s">
        <v>64</v>
      </c>
      <c r="Z48" s="79">
        <v>144.6258254253864</v>
      </c>
      <c r="AA48" s="79">
        <v>144.6258254253864</v>
      </c>
      <c r="AB48" s="79">
        <v>133.08359009838568</v>
      </c>
      <c r="AC48" s="79">
        <v>120.34958796803642</v>
      </c>
      <c r="AD48" s="79">
        <v>111.3918539264106</v>
      </c>
      <c r="AE48" s="79">
        <v>94.26347591895481</v>
      </c>
      <c r="AF48" s="79">
        <v>76.6605079781705</v>
      </c>
      <c r="AG48" s="79">
        <v>74.3091731627569</v>
      </c>
      <c r="AH48" s="79">
        <v>60.8212651313281</v>
      </c>
      <c r="AI48" s="79">
        <v>54.1893361698622</v>
      </c>
      <c r="AJ48" s="79">
        <v>53.797091223067994</v>
      </c>
      <c r="AK48" s="79">
        <v>49.80555816087799</v>
      </c>
      <c r="AL48" s="79">
        <v>40.1174690966669</v>
      </c>
      <c r="AM48" s="79">
        <v>19.6533373610263</v>
      </c>
      <c r="AN48" s="79">
        <v>18.937588907176202</v>
      </c>
      <c r="AO48" s="79">
        <v>18.2727706130842</v>
      </c>
      <c r="AP48" s="79">
        <v>19.5009567616885</v>
      </c>
      <c r="AQ48" s="79">
        <v>20.302537854581704</v>
      </c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25:57" ht="15" thickBot="1">
      <c r="Y49" s="67" t="s">
        <v>66</v>
      </c>
      <c r="Z49" s="80">
        <v>17.0277725309361</v>
      </c>
      <c r="AA49" s="80">
        <v>17.0277725309361</v>
      </c>
      <c r="AB49" s="80">
        <v>16.5473373921085</v>
      </c>
      <c r="AC49" s="80">
        <v>15.3437189297331</v>
      </c>
      <c r="AD49" s="80">
        <v>15.2644879102587</v>
      </c>
      <c r="AE49" s="80">
        <v>15.2785542520143</v>
      </c>
      <c r="AF49" s="80">
        <v>15.351132234970098</v>
      </c>
      <c r="AG49" s="80">
        <v>14.8578668247922</v>
      </c>
      <c r="AH49" s="80">
        <v>12.423866590421799</v>
      </c>
      <c r="AI49" s="80">
        <v>11.5962621594224</v>
      </c>
      <c r="AJ49" s="80">
        <v>11.2485683849114</v>
      </c>
      <c r="AK49" s="80">
        <v>8.6302143893323</v>
      </c>
      <c r="AL49" s="80">
        <v>7.022888938248291</v>
      </c>
      <c r="AM49" s="80">
        <v>6.74472767742859</v>
      </c>
      <c r="AN49" s="80">
        <v>6.375356983924509</v>
      </c>
      <c r="AO49" s="80">
        <v>6.83168338510533</v>
      </c>
      <c r="AP49" s="80">
        <v>6.37024114510094</v>
      </c>
      <c r="AQ49" s="80">
        <v>6.334715333119421</v>
      </c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25:57" ht="15" thickTop="1">
      <c r="Y50" s="68" t="s">
        <v>68</v>
      </c>
      <c r="Z50" s="211">
        <v>1589.6349889412368</v>
      </c>
      <c r="AA50" s="211">
        <v>1589.7873770271526</v>
      </c>
      <c r="AB50" s="211">
        <v>1578.4835514829647</v>
      </c>
      <c r="AC50" s="211">
        <v>1566.1304936208783</v>
      </c>
      <c r="AD50" s="211">
        <v>1553.0602503444766</v>
      </c>
      <c r="AE50" s="211">
        <v>1520.027307847959</v>
      </c>
      <c r="AF50" s="211">
        <v>1474.4839203166202</v>
      </c>
      <c r="AG50" s="211">
        <v>1440.62528487518</v>
      </c>
      <c r="AH50" s="211">
        <v>1388.5164950344283</v>
      </c>
      <c r="AI50" s="211">
        <v>1348.436278770334</v>
      </c>
      <c r="AJ50" s="211">
        <v>1317.3484475307835</v>
      </c>
      <c r="AK50" s="211">
        <v>1284.7473342472538</v>
      </c>
      <c r="AL50" s="211">
        <v>1246.9754941214994</v>
      </c>
      <c r="AM50" s="81">
        <v>1201.3332699053515</v>
      </c>
      <c r="AN50" s="81">
        <v>1178.374950871748</v>
      </c>
      <c r="AO50" s="81">
        <v>1159.6143690122435</v>
      </c>
      <c r="AP50" s="81">
        <v>1139.5220710945498</v>
      </c>
      <c r="AQ50" s="81">
        <v>1125.5878696830614</v>
      </c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X1:BJ65"/>
  <sheetViews>
    <sheetView zoomScale="85" zoomScaleNormal="85" zoomScalePageLayoutView="0" workbookViewId="0" topLeftCell="A1">
      <selection activeCell="X1" sqref="X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75390625" style="1" hidden="1" customWidth="1"/>
    <col min="24" max="24" width="1.625" style="1" customWidth="1"/>
    <col min="25" max="25" width="23.625" style="1" customWidth="1"/>
    <col min="26" max="43" width="11.625" style="1" customWidth="1"/>
    <col min="44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spans="26:27" ht="33.75" customHeight="1">
      <c r="Z1" s="450"/>
      <c r="AA1" s="450" t="s">
        <v>16</v>
      </c>
    </row>
    <row r="2" ht="15" thickBot="1">
      <c r="Y2" s="1" t="s">
        <v>320</v>
      </c>
    </row>
    <row r="3" spans="24:59" ht="23.25" thickBot="1">
      <c r="X3" s="57" t="s">
        <v>105</v>
      </c>
      <c r="Y3" s="292"/>
      <c r="Z3" s="711" t="s">
        <v>343</v>
      </c>
      <c r="AA3" s="100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458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4:62" ht="14.25">
      <c r="X4" s="381" t="s">
        <v>137</v>
      </c>
      <c r="Y4" s="382"/>
      <c r="Z4" s="110">
        <v>829.2283520684672</v>
      </c>
      <c r="AA4" s="383">
        <v>829.6406786307668</v>
      </c>
      <c r="AB4" s="383">
        <v>834.7304831402657</v>
      </c>
      <c r="AC4" s="383">
        <v>849.6229127036353</v>
      </c>
      <c r="AD4" s="383">
        <v>869.7252568740529</v>
      </c>
      <c r="AE4" s="383">
        <v>868.3317395535161</v>
      </c>
      <c r="AF4" s="383">
        <v>901.4362496414818</v>
      </c>
      <c r="AG4" s="383">
        <v>900.5181121876826</v>
      </c>
      <c r="AH4" s="383">
        <v>890.2851840642214</v>
      </c>
      <c r="AI4" s="383">
        <v>865.0539365186513</v>
      </c>
      <c r="AJ4" s="383">
        <v>890.2053103441779</v>
      </c>
      <c r="AK4" s="383">
        <v>891.5389306885545</v>
      </c>
      <c r="AL4" s="383">
        <v>876.6025393218298</v>
      </c>
      <c r="AM4" s="383">
        <v>883.6741191226985</v>
      </c>
      <c r="AN4" s="383">
        <v>839.0873739629501</v>
      </c>
      <c r="AO4" s="383">
        <v>829.9626777413877</v>
      </c>
      <c r="AP4" s="383">
        <v>811.5563354468167</v>
      </c>
      <c r="AQ4" s="383">
        <v>841.4820180239407</v>
      </c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8"/>
      <c r="BJ4" s="108"/>
    </row>
    <row r="5" spans="24:62" ht="14.25">
      <c r="X5" s="387"/>
      <c r="Y5" s="388" t="s">
        <v>47</v>
      </c>
      <c r="Z5" s="389">
        <v>18.373821868683667</v>
      </c>
      <c r="AA5" s="389">
        <v>18.373821868683667</v>
      </c>
      <c r="AB5" s="389">
        <v>19.586274819722057</v>
      </c>
      <c r="AC5" s="389">
        <v>20.44533996167588</v>
      </c>
      <c r="AD5" s="389">
        <v>20.389470512998084</v>
      </c>
      <c r="AE5" s="389">
        <v>22.63311610014231</v>
      </c>
      <c r="AF5" s="389">
        <v>23.01690100427151</v>
      </c>
      <c r="AG5" s="389">
        <v>24.76640889279228</v>
      </c>
      <c r="AH5" s="389">
        <v>26.46517492438008</v>
      </c>
      <c r="AI5" s="389">
        <v>27.83669039522826</v>
      </c>
      <c r="AJ5" s="389">
        <v>30.74540444208114</v>
      </c>
      <c r="AK5" s="389">
        <v>31.008500219639878</v>
      </c>
      <c r="AL5" s="389">
        <v>30.69470688421557</v>
      </c>
      <c r="AM5" s="389">
        <v>32.30636635555665</v>
      </c>
      <c r="AN5" s="389">
        <v>32.97419378947449</v>
      </c>
      <c r="AO5" s="389">
        <v>32.08088420214762</v>
      </c>
      <c r="AP5" s="389">
        <v>31.65169185352419</v>
      </c>
      <c r="AQ5" s="389">
        <v>33.69796648902579</v>
      </c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8"/>
      <c r="BJ5" s="108"/>
    </row>
    <row r="6" spans="24:62" ht="14.25">
      <c r="X6" s="387"/>
      <c r="Y6" s="393" t="s">
        <v>48</v>
      </c>
      <c r="Z6" s="394">
        <v>307.0302458290746</v>
      </c>
      <c r="AA6" s="394">
        <v>307.4518524775005</v>
      </c>
      <c r="AB6" s="394">
        <v>307.1918771627811</v>
      </c>
      <c r="AC6" s="394">
        <v>303.2225499949821</v>
      </c>
      <c r="AD6" s="394">
        <v>305.0574875791275</v>
      </c>
      <c r="AE6" s="394">
        <v>314.2153258526058</v>
      </c>
      <c r="AF6" s="394">
        <v>316.340550626436</v>
      </c>
      <c r="AG6" s="394">
        <v>333.1887591434619</v>
      </c>
      <c r="AH6" s="394">
        <v>315.26932668481106</v>
      </c>
      <c r="AI6" s="394">
        <v>282.3922712018016</v>
      </c>
      <c r="AJ6" s="394">
        <v>282.1877283354528</v>
      </c>
      <c r="AK6" s="394">
        <v>294.3158320446015</v>
      </c>
      <c r="AL6" s="394">
        <v>284.805317462442</v>
      </c>
      <c r="AM6" s="394">
        <v>288.0453463001562</v>
      </c>
      <c r="AN6" s="394">
        <v>288.2365137655752</v>
      </c>
      <c r="AO6" s="394">
        <v>290.2220863259466</v>
      </c>
      <c r="AP6" s="394">
        <v>281.4324301532772</v>
      </c>
      <c r="AQ6" s="394">
        <v>293.1021469788216</v>
      </c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8"/>
      <c r="BJ6" s="108"/>
    </row>
    <row r="7" spans="24:62" ht="14.25">
      <c r="X7" s="387"/>
      <c r="Y7" s="393" t="s">
        <v>49</v>
      </c>
      <c r="Z7" s="394">
        <v>296.1618414278517</v>
      </c>
      <c r="AA7" s="394">
        <v>296.162349790461</v>
      </c>
      <c r="AB7" s="394">
        <v>298.574174473407</v>
      </c>
      <c r="AC7" s="394">
        <v>301.49884253346266</v>
      </c>
      <c r="AD7" s="394">
        <v>294.2169796423326</v>
      </c>
      <c r="AE7" s="394">
        <v>295.612808032668</v>
      </c>
      <c r="AF7" s="394">
        <v>306.234732065724</v>
      </c>
      <c r="AG7" s="394">
        <v>311.604403416894</v>
      </c>
      <c r="AH7" s="394">
        <v>312.5708998013721</v>
      </c>
      <c r="AI7" s="394">
        <v>301.8399855438135</v>
      </c>
      <c r="AJ7" s="394">
        <v>300.9468682541685</v>
      </c>
      <c r="AK7" s="394">
        <v>296.2942385052384</v>
      </c>
      <c r="AL7" s="394">
        <v>291.14277399251523</v>
      </c>
      <c r="AM7" s="394">
        <v>281.9115070552053</v>
      </c>
      <c r="AN7" s="394">
        <v>271.9109417200449</v>
      </c>
      <c r="AO7" s="394">
        <v>254.48680427729371</v>
      </c>
      <c r="AP7" s="394">
        <v>243.94284242096577</v>
      </c>
      <c r="AQ7" s="394">
        <v>234.3102683315205</v>
      </c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8"/>
      <c r="BJ7" s="108"/>
    </row>
    <row r="8" spans="24:62" ht="14.25">
      <c r="X8" s="387"/>
      <c r="Y8" s="393" t="s">
        <v>321</v>
      </c>
      <c r="Z8" s="635">
        <v>207.1270254896203</v>
      </c>
      <c r="AA8" s="635">
        <v>207.11754140035623</v>
      </c>
      <c r="AB8" s="635">
        <v>208.77373187996176</v>
      </c>
      <c r="AC8" s="635">
        <v>223.7635624048188</v>
      </c>
      <c r="AD8" s="635">
        <v>249.3580566535233</v>
      </c>
      <c r="AE8" s="635">
        <v>235.1369779900638</v>
      </c>
      <c r="AF8" s="635">
        <v>254.95049959214643</v>
      </c>
      <c r="AG8" s="635">
        <v>230.0523254062278</v>
      </c>
      <c r="AH8" s="635">
        <v>235.1919065359311</v>
      </c>
      <c r="AI8" s="635">
        <v>252.3754344200292</v>
      </c>
      <c r="AJ8" s="635">
        <v>275.8011785139009</v>
      </c>
      <c r="AK8" s="635">
        <v>269.3627793362541</v>
      </c>
      <c r="AL8" s="635">
        <v>269.38631508510747</v>
      </c>
      <c r="AM8" s="635">
        <v>280.8159433363515</v>
      </c>
      <c r="AN8" s="635">
        <v>245.3583089546064</v>
      </c>
      <c r="AO8" s="635">
        <v>252.5180678073669</v>
      </c>
      <c r="AP8" s="635">
        <v>253.8194288269164</v>
      </c>
      <c r="AQ8" s="635">
        <v>279.533828202342</v>
      </c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7"/>
      <c r="BG8" s="638"/>
      <c r="BI8" s="108"/>
      <c r="BJ8" s="108"/>
    </row>
    <row r="9" spans="24:62" ht="15.75" thickBot="1">
      <c r="X9" s="398"/>
      <c r="Y9" s="566" t="s">
        <v>340</v>
      </c>
      <c r="Z9" s="400">
        <v>0.5354174532368445</v>
      </c>
      <c r="AA9" s="400">
        <v>0.5351130937653605</v>
      </c>
      <c r="AB9" s="400">
        <v>0.6044248043938755</v>
      </c>
      <c r="AC9" s="400">
        <v>0.6926178086958207</v>
      </c>
      <c r="AD9" s="400">
        <v>0.7032624860713431</v>
      </c>
      <c r="AE9" s="400">
        <v>0.733511578036232</v>
      </c>
      <c r="AF9" s="400">
        <v>0.8935663529037818</v>
      </c>
      <c r="AG9" s="400">
        <v>0.9062153283065925</v>
      </c>
      <c r="AH9" s="400">
        <v>0.7878761177270004</v>
      </c>
      <c r="AI9" s="400">
        <v>0.6095549577786942</v>
      </c>
      <c r="AJ9" s="400">
        <v>0.524130798574612</v>
      </c>
      <c r="AK9" s="400">
        <v>0.55758058282059</v>
      </c>
      <c r="AL9" s="400">
        <v>0.573425897549587</v>
      </c>
      <c r="AM9" s="400">
        <v>0.5949560754289657</v>
      </c>
      <c r="AN9" s="400">
        <v>0.6074157332491584</v>
      </c>
      <c r="AO9" s="400">
        <v>0.6548351286329559</v>
      </c>
      <c r="AP9" s="400">
        <v>0.7099421921330844</v>
      </c>
      <c r="AQ9" s="400">
        <v>0.8378080222308888</v>
      </c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8"/>
      <c r="BJ9" s="108"/>
    </row>
    <row r="10" spans="24:62" ht="14.25">
      <c r="X10" s="381" t="s">
        <v>50</v>
      </c>
      <c r="Y10" s="382"/>
      <c r="Z10" s="383">
        <v>3037.1423339331145</v>
      </c>
      <c r="AA10" s="383">
        <v>3037.1423339331145</v>
      </c>
      <c r="AB10" s="383">
        <v>2794.7553920660994</v>
      </c>
      <c r="AC10" s="383">
        <v>2527.3413473287646</v>
      </c>
      <c r="AD10" s="383">
        <v>2339.2289324546227</v>
      </c>
      <c r="AE10" s="383">
        <v>1979.5329942980509</v>
      </c>
      <c r="AF10" s="383">
        <v>1609.8706675415804</v>
      </c>
      <c r="AG10" s="383">
        <v>1560.492636417895</v>
      </c>
      <c r="AH10" s="383">
        <v>1277.24656775789</v>
      </c>
      <c r="AI10" s="383">
        <v>1137.9760595671062</v>
      </c>
      <c r="AJ10" s="383">
        <v>1129.7389156844279</v>
      </c>
      <c r="AK10" s="383">
        <v>1045.9167213784378</v>
      </c>
      <c r="AL10" s="383">
        <v>842.4668510300049</v>
      </c>
      <c r="AM10" s="383">
        <v>412.72008458155227</v>
      </c>
      <c r="AN10" s="383">
        <v>397.68936705070024</v>
      </c>
      <c r="AO10" s="383">
        <v>383.7281828747682</v>
      </c>
      <c r="AP10" s="383">
        <v>409.5200919954585</v>
      </c>
      <c r="AQ10" s="383">
        <v>426.3532949462158</v>
      </c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404"/>
      <c r="BG10" s="405"/>
      <c r="BH10" s="108"/>
      <c r="BI10" s="108"/>
      <c r="BJ10" s="108"/>
    </row>
    <row r="11" spans="24:62" ht="14.25">
      <c r="X11" s="387"/>
      <c r="Y11" s="388" t="s">
        <v>51</v>
      </c>
      <c r="Z11" s="389">
        <v>2806.432648887</v>
      </c>
      <c r="AA11" s="389">
        <v>2806.432648887</v>
      </c>
      <c r="AB11" s="389">
        <v>2538.3284787945</v>
      </c>
      <c r="AC11" s="389">
        <v>2267.5200075675</v>
      </c>
      <c r="AD11" s="389">
        <v>2075.7644293155</v>
      </c>
      <c r="AE11" s="389">
        <v>1712.963383488</v>
      </c>
      <c r="AF11" s="389">
        <v>1344.6847656584998</v>
      </c>
      <c r="AG11" s="389">
        <v>1297.1539236075</v>
      </c>
      <c r="AH11" s="389">
        <v>1006.8610729695</v>
      </c>
      <c r="AI11" s="389">
        <v>872.456762709</v>
      </c>
      <c r="AJ11" s="389">
        <v>865.6900515794999</v>
      </c>
      <c r="AK11" s="389">
        <v>769.1251012409999</v>
      </c>
      <c r="AL11" s="389">
        <v>570.298095759</v>
      </c>
      <c r="AM11" s="389">
        <v>118.338399858</v>
      </c>
      <c r="AN11" s="389">
        <v>93.86375586000001</v>
      </c>
      <c r="AO11" s="389">
        <v>66.51461649</v>
      </c>
      <c r="AP11" s="389">
        <v>73.5623041125</v>
      </c>
      <c r="AQ11" s="389">
        <v>68.1156523425</v>
      </c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406"/>
      <c r="BG11" s="407"/>
      <c r="BH11" s="108"/>
      <c r="BI11" s="108"/>
      <c r="BJ11" s="108"/>
    </row>
    <row r="12" spans="24:62" ht="15" thickBot="1">
      <c r="X12" s="398"/>
      <c r="Y12" s="399" t="s">
        <v>52</v>
      </c>
      <c r="Z12" s="400">
        <v>230.7096850461144</v>
      </c>
      <c r="AA12" s="400">
        <v>230.7096850461144</v>
      </c>
      <c r="AB12" s="400">
        <v>256.4269132715997</v>
      </c>
      <c r="AC12" s="400">
        <v>259.8213397612644</v>
      </c>
      <c r="AD12" s="400">
        <v>263.4645031391226</v>
      </c>
      <c r="AE12" s="400">
        <v>266.5696108100508</v>
      </c>
      <c r="AF12" s="400">
        <v>265.18590188308053</v>
      </c>
      <c r="AG12" s="400">
        <v>263.3387128103949</v>
      </c>
      <c r="AH12" s="400">
        <v>270.3854947883901</v>
      </c>
      <c r="AI12" s="400">
        <v>265.5192968581062</v>
      </c>
      <c r="AJ12" s="400">
        <v>264.048864104928</v>
      </c>
      <c r="AK12" s="400">
        <v>276.791620137438</v>
      </c>
      <c r="AL12" s="400">
        <v>272.1687552710049</v>
      </c>
      <c r="AM12" s="400">
        <v>294.38168472355227</v>
      </c>
      <c r="AN12" s="400">
        <v>303.8256111907002</v>
      </c>
      <c r="AO12" s="400">
        <v>317.2135663847682</v>
      </c>
      <c r="AP12" s="400">
        <v>335.9577878829585</v>
      </c>
      <c r="AQ12" s="400">
        <v>358.23764260371576</v>
      </c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403"/>
      <c r="BH12" s="108"/>
      <c r="BI12" s="108"/>
      <c r="BJ12" s="108"/>
    </row>
    <row r="13" spans="24:62" ht="15" thickBot="1">
      <c r="X13" s="408" t="s">
        <v>139</v>
      </c>
      <c r="Y13" s="409"/>
      <c r="Z13" s="410">
        <v>357.5832231496581</v>
      </c>
      <c r="AA13" s="410">
        <v>357.5832231496581</v>
      </c>
      <c r="AB13" s="410">
        <v>347.4940852342785</v>
      </c>
      <c r="AC13" s="410">
        <v>322.2180975243951</v>
      </c>
      <c r="AD13" s="410">
        <v>320.5542461154327</v>
      </c>
      <c r="AE13" s="410">
        <v>320.8496392923003</v>
      </c>
      <c r="AF13" s="410">
        <v>322.3737769343721</v>
      </c>
      <c r="AG13" s="410">
        <v>312.0152033206362</v>
      </c>
      <c r="AH13" s="410">
        <v>260.9011983988578</v>
      </c>
      <c r="AI13" s="410">
        <v>243.5215053478704</v>
      </c>
      <c r="AJ13" s="410">
        <v>236.21993608313937</v>
      </c>
      <c r="AK13" s="410">
        <v>181.2345021759783</v>
      </c>
      <c r="AL13" s="410">
        <v>147.4806677032141</v>
      </c>
      <c r="AM13" s="410">
        <v>141.63928122600038</v>
      </c>
      <c r="AN13" s="410">
        <v>133.8824966624147</v>
      </c>
      <c r="AO13" s="410">
        <v>143.46535108721193</v>
      </c>
      <c r="AP13" s="410">
        <v>133.77506404711974</v>
      </c>
      <c r="AQ13" s="410">
        <v>133.02902199550783</v>
      </c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2"/>
      <c r="BG13" s="413"/>
      <c r="BI13" s="108"/>
      <c r="BJ13" s="108"/>
    </row>
    <row r="14" spans="24:62" ht="14.25">
      <c r="X14" s="381" t="s">
        <v>53</v>
      </c>
      <c r="Y14" s="382"/>
      <c r="Z14" s="383">
        <v>17894.84335077474</v>
      </c>
      <c r="AA14" s="383">
        <v>17894.84335077474</v>
      </c>
      <c r="AB14" s="383">
        <v>18016.3772390012</v>
      </c>
      <c r="AC14" s="383">
        <v>18101.56011517213</v>
      </c>
      <c r="AD14" s="383">
        <v>18185.935307847398</v>
      </c>
      <c r="AE14" s="383">
        <v>18041.40522581254</v>
      </c>
      <c r="AF14" s="383">
        <v>17718.37642955358</v>
      </c>
      <c r="AG14" s="383">
        <v>17321.41300643907</v>
      </c>
      <c r="AH14" s="383">
        <v>16867.206746974396</v>
      </c>
      <c r="AI14" s="383">
        <v>16559.74017214907</v>
      </c>
      <c r="AJ14" s="383">
        <v>16235.5699769946</v>
      </c>
      <c r="AK14" s="383">
        <v>16056.128447739326</v>
      </c>
      <c r="AL14" s="383">
        <v>15887.426825690824</v>
      </c>
      <c r="AM14" s="383">
        <v>15716.691409048117</v>
      </c>
      <c r="AN14" s="383">
        <v>15589.93877683765</v>
      </c>
      <c r="AO14" s="383">
        <v>15493.637039534011</v>
      </c>
      <c r="AP14" s="383">
        <v>15418.932458836907</v>
      </c>
      <c r="AQ14" s="383">
        <v>15351.61365096398</v>
      </c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404"/>
      <c r="BG14" s="405"/>
      <c r="BI14" s="108"/>
      <c r="BJ14" s="108"/>
    </row>
    <row r="15" spans="24:62" ht="14.25">
      <c r="X15" s="387"/>
      <c r="Y15" s="388" t="s">
        <v>54</v>
      </c>
      <c r="Z15" s="389">
        <v>7641.727791930729</v>
      </c>
      <c r="AA15" s="389">
        <v>7641.727791930729</v>
      </c>
      <c r="AB15" s="389">
        <v>7751.699333249571</v>
      </c>
      <c r="AC15" s="389">
        <v>7793.316759412001</v>
      </c>
      <c r="AD15" s="389">
        <v>7748.299030613294</v>
      </c>
      <c r="AE15" s="389">
        <v>7660.4992612516835</v>
      </c>
      <c r="AF15" s="389">
        <v>7575.174560558052</v>
      </c>
      <c r="AG15" s="389">
        <v>7518.233782804375</v>
      </c>
      <c r="AH15" s="389">
        <v>7472.963650661628</v>
      </c>
      <c r="AI15" s="389">
        <v>7438.254418958663</v>
      </c>
      <c r="AJ15" s="389">
        <v>7379.83834208166</v>
      </c>
      <c r="AK15" s="389">
        <v>7346.984671057101</v>
      </c>
      <c r="AL15" s="389">
        <v>7309.830593975447</v>
      </c>
      <c r="AM15" s="389">
        <v>7278.711370507457</v>
      </c>
      <c r="AN15" s="389">
        <v>7185.530224692729</v>
      </c>
      <c r="AO15" s="389">
        <v>7106.537127436446</v>
      </c>
      <c r="AP15" s="389">
        <v>7043.203330651446</v>
      </c>
      <c r="AQ15" s="389">
        <v>7035.227320942716</v>
      </c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406"/>
      <c r="BG15" s="407"/>
      <c r="BI15" s="108"/>
      <c r="BJ15" s="108"/>
    </row>
    <row r="16" spans="24:62" ht="14.25">
      <c r="X16" s="387"/>
      <c r="Y16" s="393" t="s">
        <v>55</v>
      </c>
      <c r="Z16" s="394">
        <v>3120.56780639793</v>
      </c>
      <c r="AA16" s="394">
        <v>3120.56780639793</v>
      </c>
      <c r="AB16" s="394">
        <v>3116.814932361438</v>
      </c>
      <c r="AC16" s="394">
        <v>3089.851095999591</v>
      </c>
      <c r="AD16" s="394">
        <v>3026.5088883087237</v>
      </c>
      <c r="AE16" s="394">
        <v>2956.177846312215</v>
      </c>
      <c r="AF16" s="394">
        <v>2895.3728824718883</v>
      </c>
      <c r="AG16" s="394">
        <v>2851.349306447628</v>
      </c>
      <c r="AH16" s="394">
        <v>2802.402449846622</v>
      </c>
      <c r="AI16" s="394">
        <v>2744.5069616030432</v>
      </c>
      <c r="AJ16" s="394">
        <v>2685.521010486552</v>
      </c>
      <c r="AK16" s="394">
        <v>2644.15769979291</v>
      </c>
      <c r="AL16" s="394">
        <v>2622.918996764304</v>
      </c>
      <c r="AM16" s="394">
        <v>2604.76753757451</v>
      </c>
      <c r="AN16" s="394">
        <v>2576.732993861649</v>
      </c>
      <c r="AO16" s="394">
        <v>2538.36164768802</v>
      </c>
      <c r="AP16" s="394">
        <v>2499.036959566413</v>
      </c>
      <c r="AQ16" s="394">
        <v>2471.350817159175</v>
      </c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6"/>
      <c r="BG16" s="397"/>
      <c r="BI16" s="108"/>
      <c r="BJ16" s="108"/>
    </row>
    <row r="17" spans="24:62" ht="14.25">
      <c r="X17" s="387"/>
      <c r="Y17" s="393" t="s">
        <v>56</v>
      </c>
      <c r="Z17" s="394">
        <v>7002.776655645456</v>
      </c>
      <c r="AA17" s="394">
        <v>7002.776655645456</v>
      </c>
      <c r="AB17" s="394">
        <v>7020.953882525792</v>
      </c>
      <c r="AC17" s="394">
        <v>7102.751403487257</v>
      </c>
      <c r="AD17" s="394">
        <v>7292.476209050656</v>
      </c>
      <c r="AE17" s="394">
        <v>7308.381282570943</v>
      </c>
      <c r="AF17" s="394">
        <v>7126.6090137676765</v>
      </c>
      <c r="AG17" s="394">
        <v>6835.773383682474</v>
      </c>
      <c r="AH17" s="394">
        <v>6480.181382836097</v>
      </c>
      <c r="AI17" s="394">
        <v>6267.735043672284</v>
      </c>
      <c r="AJ17" s="394">
        <v>6062.10516458862</v>
      </c>
      <c r="AK17" s="394">
        <v>5956.450033346715</v>
      </c>
      <c r="AL17" s="394">
        <v>5846.250595384751</v>
      </c>
      <c r="AM17" s="394">
        <v>5729.234697342638</v>
      </c>
      <c r="AN17" s="394">
        <v>5725.826467302585</v>
      </c>
      <c r="AO17" s="394">
        <v>5747.411924222975</v>
      </c>
      <c r="AP17" s="394">
        <v>5774.6777645434495</v>
      </c>
      <c r="AQ17" s="394">
        <v>5742.867617502898</v>
      </c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6"/>
      <c r="BG17" s="397"/>
      <c r="BI17" s="108"/>
      <c r="BJ17" s="108"/>
    </row>
    <row r="18" spans="24:62" ht="15" thickBot="1">
      <c r="X18" s="398"/>
      <c r="Y18" s="399" t="s">
        <v>58</v>
      </c>
      <c r="Z18" s="400">
        <v>129.77109680062458</v>
      </c>
      <c r="AA18" s="400">
        <v>129.77109680062458</v>
      </c>
      <c r="AB18" s="400">
        <v>126.90909086439885</v>
      </c>
      <c r="AC18" s="400">
        <v>115.64085627327806</v>
      </c>
      <c r="AD18" s="400">
        <v>118.65117987472364</v>
      </c>
      <c r="AE18" s="400">
        <v>116.34683567769801</v>
      </c>
      <c r="AF18" s="400">
        <v>121.21997275596475</v>
      </c>
      <c r="AG18" s="400">
        <v>116.056533504593</v>
      </c>
      <c r="AH18" s="400">
        <v>111.65926363004722</v>
      </c>
      <c r="AI18" s="400">
        <v>109.24374791508023</v>
      </c>
      <c r="AJ18" s="400">
        <v>108.10545983776855</v>
      </c>
      <c r="AK18" s="400">
        <v>108.53604354259883</v>
      </c>
      <c r="AL18" s="400">
        <v>108.42663956631948</v>
      </c>
      <c r="AM18" s="400">
        <v>103.97780362351348</v>
      </c>
      <c r="AN18" s="400">
        <v>101.84909098068746</v>
      </c>
      <c r="AO18" s="400">
        <v>101.3263401865699</v>
      </c>
      <c r="AP18" s="400">
        <v>102.01440407559974</v>
      </c>
      <c r="AQ18" s="400">
        <v>102.167895359191</v>
      </c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3"/>
      <c r="BI18" s="108"/>
      <c r="BJ18" s="108"/>
    </row>
    <row r="19" spans="24:62" ht="14.25">
      <c r="X19" s="414" t="s">
        <v>140</v>
      </c>
      <c r="Y19" s="266"/>
      <c r="Z19" s="110">
        <v>11263.537507839992</v>
      </c>
      <c r="AA19" s="110">
        <v>11266.325331081924</v>
      </c>
      <c r="AB19" s="110">
        <v>11154.797381700411</v>
      </c>
      <c r="AC19" s="110">
        <v>11087.99789330951</v>
      </c>
      <c r="AD19" s="110">
        <v>10898.821513942506</v>
      </c>
      <c r="AE19" s="110">
        <v>10710.45386585073</v>
      </c>
      <c r="AF19" s="110">
        <v>10412.105202978011</v>
      </c>
      <c r="AG19" s="110">
        <v>10158.692024013497</v>
      </c>
      <c r="AH19" s="110">
        <v>9863.206698527629</v>
      </c>
      <c r="AI19" s="110">
        <v>9510.870180594315</v>
      </c>
      <c r="AJ19" s="110">
        <v>9172.58325904011</v>
      </c>
      <c r="AK19" s="110">
        <v>8804.875417210033</v>
      </c>
      <c r="AL19" s="110">
        <v>8432.508492805617</v>
      </c>
      <c r="AM19" s="110">
        <v>8073.2737740340135</v>
      </c>
      <c r="AN19" s="110">
        <v>7785.275953792993</v>
      </c>
      <c r="AO19" s="110">
        <v>7501.108498019734</v>
      </c>
      <c r="AP19" s="110">
        <v>7156.179542659245</v>
      </c>
      <c r="AQ19" s="110">
        <v>6884.867277414647</v>
      </c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267"/>
      <c r="BG19" s="415"/>
      <c r="BI19" s="108"/>
      <c r="BJ19" s="108"/>
    </row>
    <row r="20" spans="24:62" ht="14.25">
      <c r="X20" s="387"/>
      <c r="Y20" s="388" t="s">
        <v>59</v>
      </c>
      <c r="Z20" s="389">
        <v>9081.12993812932</v>
      </c>
      <c r="AA20" s="389">
        <v>9083.91776137125</v>
      </c>
      <c r="AB20" s="389">
        <v>9014.707532165432</v>
      </c>
      <c r="AC20" s="389">
        <v>8986.57302437538</v>
      </c>
      <c r="AD20" s="389">
        <v>8848.978439353268</v>
      </c>
      <c r="AE20" s="389">
        <v>8725.685919021855</v>
      </c>
      <c r="AF20" s="389">
        <v>8487.135248469844</v>
      </c>
      <c r="AG20" s="389">
        <v>8267.83185302739</v>
      </c>
      <c r="AH20" s="389">
        <v>8019.206731851736</v>
      </c>
      <c r="AI20" s="389">
        <v>7715.297436428043</v>
      </c>
      <c r="AJ20" s="389">
        <v>7421.946501340161</v>
      </c>
      <c r="AK20" s="389">
        <v>7091.892216960201</v>
      </c>
      <c r="AL20" s="389">
        <v>6786.327569122794</v>
      </c>
      <c r="AM20" s="389">
        <v>6474.767908546476</v>
      </c>
      <c r="AN20" s="389">
        <v>6212.322900842982</v>
      </c>
      <c r="AO20" s="389">
        <v>5961.867389150484</v>
      </c>
      <c r="AP20" s="389">
        <v>5667.347367361407</v>
      </c>
      <c r="AQ20" s="389">
        <v>5392.216676286006</v>
      </c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406"/>
      <c r="BG20" s="407"/>
      <c r="BI20" s="108"/>
      <c r="BJ20" s="108"/>
    </row>
    <row r="21" spans="24:62" ht="14.25">
      <c r="X21" s="387"/>
      <c r="Y21" s="393" t="s">
        <v>60</v>
      </c>
      <c r="Z21" s="394">
        <v>2119.611007638054</v>
      </c>
      <c r="AA21" s="394">
        <v>2119.611007638054</v>
      </c>
      <c r="AB21" s="394">
        <v>2077.231784374778</v>
      </c>
      <c r="AC21" s="394">
        <v>2038.2378473807826</v>
      </c>
      <c r="AD21" s="394">
        <v>1986.599662503628</v>
      </c>
      <c r="AE21" s="394">
        <v>1920.286587137199</v>
      </c>
      <c r="AF21" s="394">
        <v>1859.6277475442353</v>
      </c>
      <c r="AG21" s="394">
        <v>1824.6587974521563</v>
      </c>
      <c r="AH21" s="394">
        <v>1778.4449338063023</v>
      </c>
      <c r="AI21" s="394">
        <v>1732.9829945872477</v>
      </c>
      <c r="AJ21" s="394">
        <v>1685.1801212011248</v>
      </c>
      <c r="AK21" s="394">
        <v>1636.8497813528027</v>
      </c>
      <c r="AL21" s="394">
        <v>1584.1679517276796</v>
      </c>
      <c r="AM21" s="394">
        <v>1535.4740938694806</v>
      </c>
      <c r="AN21" s="394">
        <v>1492.0803696082053</v>
      </c>
      <c r="AO21" s="394">
        <v>1455.9007793804985</v>
      </c>
      <c r="AP21" s="394">
        <v>1405.881791993469</v>
      </c>
      <c r="AQ21" s="394">
        <v>1409.2800492156687</v>
      </c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6"/>
      <c r="BG21" s="397"/>
      <c r="BI21" s="108"/>
      <c r="BJ21" s="108"/>
    </row>
    <row r="22" spans="24:62" ht="15" thickBot="1">
      <c r="X22" s="416"/>
      <c r="Y22" s="417" t="s">
        <v>61</v>
      </c>
      <c r="Z22" s="418">
        <v>62.79656207261955</v>
      </c>
      <c r="AA22" s="418">
        <v>62.79656207261955</v>
      </c>
      <c r="AB22" s="418">
        <v>62.858065160200596</v>
      </c>
      <c r="AC22" s="418">
        <v>63.18702155334702</v>
      </c>
      <c r="AD22" s="418">
        <v>63.2434120856097</v>
      </c>
      <c r="AE22" s="418">
        <v>64.48135969167627</v>
      </c>
      <c r="AF22" s="418">
        <v>65.3422069639332</v>
      </c>
      <c r="AG22" s="418">
        <v>66.2013735339493</v>
      </c>
      <c r="AH22" s="418">
        <v>65.55503286958982</v>
      </c>
      <c r="AI22" s="418">
        <v>62.58974957902485</v>
      </c>
      <c r="AJ22" s="418">
        <v>65.45663649882441</v>
      </c>
      <c r="AK22" s="418">
        <v>76.13341889702913</v>
      </c>
      <c r="AL22" s="418">
        <v>62.012971955144494</v>
      </c>
      <c r="AM22" s="418">
        <v>63.03177161805678</v>
      </c>
      <c r="AN22" s="418">
        <v>80.87268334180665</v>
      </c>
      <c r="AO22" s="418">
        <v>83.34032948875137</v>
      </c>
      <c r="AP22" s="418">
        <v>82.9503833043688</v>
      </c>
      <c r="AQ22" s="418">
        <v>83.37055191297294</v>
      </c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20"/>
      <c r="BG22" s="421"/>
      <c r="BI22" s="108"/>
      <c r="BJ22" s="108"/>
    </row>
    <row r="23" spans="24:59" ht="15.75" thickBot="1" thickTop="1">
      <c r="X23" s="377" t="s">
        <v>120</v>
      </c>
      <c r="Y23" s="105"/>
      <c r="Z23" s="422">
        <v>33382.33476776598</v>
      </c>
      <c r="AA23" s="422">
        <v>33385.5349175702</v>
      </c>
      <c r="AB23" s="422">
        <v>33148.154581142255</v>
      </c>
      <c r="AC23" s="422">
        <v>32888.74036603844</v>
      </c>
      <c r="AD23" s="422">
        <v>32614.265257234016</v>
      </c>
      <c r="AE23" s="422">
        <v>31920.573464807137</v>
      </c>
      <c r="AF23" s="422">
        <v>30964.162326649024</v>
      </c>
      <c r="AG23" s="422">
        <v>30253.13098237878</v>
      </c>
      <c r="AH23" s="422">
        <v>29158.846395722994</v>
      </c>
      <c r="AI23" s="422">
        <v>28317.161854177015</v>
      </c>
      <c r="AJ23" s="422">
        <v>27664.317398146457</v>
      </c>
      <c r="AK23" s="422">
        <v>26979.694019192328</v>
      </c>
      <c r="AL23" s="422">
        <v>26186.48537655149</v>
      </c>
      <c r="AM23" s="422">
        <v>25227.99866801238</v>
      </c>
      <c r="AN23" s="422">
        <v>24745.873968306707</v>
      </c>
      <c r="AO23" s="422">
        <v>24351.90174925711</v>
      </c>
      <c r="AP23" s="422">
        <v>23929.963492985546</v>
      </c>
      <c r="AQ23" s="422">
        <v>23637.34526334429</v>
      </c>
      <c r="AR23" s="423">
        <v>0</v>
      </c>
      <c r="AS23" s="423">
        <v>0</v>
      </c>
      <c r="AT23" s="423">
        <v>0</v>
      </c>
      <c r="AU23" s="423">
        <v>0</v>
      </c>
      <c r="AV23" s="423">
        <v>0</v>
      </c>
      <c r="AW23" s="423">
        <v>0</v>
      </c>
      <c r="AX23" s="423">
        <v>0</v>
      </c>
      <c r="AY23" s="423">
        <v>0</v>
      </c>
      <c r="AZ23" s="423">
        <v>0</v>
      </c>
      <c r="BA23" s="423">
        <v>0</v>
      </c>
      <c r="BB23" s="423">
        <v>0</v>
      </c>
      <c r="BC23" s="423">
        <v>0</v>
      </c>
      <c r="BD23" s="423">
        <v>0</v>
      </c>
      <c r="BE23" s="423">
        <v>0</v>
      </c>
      <c r="BF23" s="424"/>
      <c r="BG23" s="425"/>
    </row>
    <row r="24" spans="26:57" ht="14.25"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</row>
    <row r="25" spans="26:57" ht="14.25"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</row>
    <row r="26" spans="25:59" ht="22.5">
      <c r="Y26" s="78"/>
      <c r="Z26" s="699" t="s">
        <v>343</v>
      </c>
      <c r="AA26" s="78">
        <v>1990</v>
      </c>
      <c r="AB26" s="78">
        <v>1991</v>
      </c>
      <c r="AC26" s="78">
        <v>1992</v>
      </c>
      <c r="AD26" s="78">
        <v>1993</v>
      </c>
      <c r="AE26" s="78">
        <v>1994</v>
      </c>
      <c r="AF26" s="78">
        <v>1995</v>
      </c>
      <c r="AG26" s="78">
        <v>1996</v>
      </c>
      <c r="AH26" s="78">
        <v>1997</v>
      </c>
      <c r="AI26" s="78">
        <v>1998</v>
      </c>
      <c r="AJ26" s="78">
        <v>1999</v>
      </c>
      <c r="AK26" s="78">
        <v>2000</v>
      </c>
      <c r="AL26" s="78">
        <v>2001</v>
      </c>
      <c r="AM26" s="78">
        <v>2002</v>
      </c>
      <c r="AN26" s="78">
        <v>2003</v>
      </c>
      <c r="AO26" s="78">
        <v>2004</v>
      </c>
      <c r="AP26" s="78">
        <v>2005</v>
      </c>
      <c r="AQ26" s="78">
        <v>2006</v>
      </c>
      <c r="AR26" s="78">
        <v>2007</v>
      </c>
      <c r="AS26" s="78">
        <v>2008</v>
      </c>
      <c r="AT26" s="78">
        <v>2009</v>
      </c>
      <c r="AU26" s="78">
        <v>2010</v>
      </c>
      <c r="AV26" s="78">
        <v>2011</v>
      </c>
      <c r="AW26" s="78">
        <v>2012</v>
      </c>
      <c r="AX26" s="78">
        <v>2013</v>
      </c>
      <c r="AY26" s="78">
        <v>2014</v>
      </c>
      <c r="AZ26" s="78">
        <v>2015</v>
      </c>
      <c r="BA26" s="78">
        <v>2016</v>
      </c>
      <c r="BB26" s="78">
        <v>2017</v>
      </c>
      <c r="BC26" s="78">
        <v>2018</v>
      </c>
      <c r="BD26" s="78">
        <v>2019</v>
      </c>
      <c r="BE26" s="78">
        <v>2020</v>
      </c>
      <c r="BF26" s="65" t="s">
        <v>106</v>
      </c>
      <c r="BG26" s="78" t="s">
        <v>107</v>
      </c>
    </row>
    <row r="27" spans="25:61" ht="27">
      <c r="Y27" s="235" t="s">
        <v>37</v>
      </c>
      <c r="Z27" s="107">
        <v>325.9394851509951</v>
      </c>
      <c r="AA27" s="107">
        <v>326.3607874399495</v>
      </c>
      <c r="AB27" s="107">
        <v>327.38257678689706</v>
      </c>
      <c r="AC27" s="107">
        <v>324.3605077653538</v>
      </c>
      <c r="AD27" s="107">
        <v>326.1502205781969</v>
      </c>
      <c r="AE27" s="107">
        <v>337.5819535307844</v>
      </c>
      <c r="AF27" s="107">
        <v>340.25101798361135</v>
      </c>
      <c r="AG27" s="107">
        <v>358.86138336456077</v>
      </c>
      <c r="AH27" s="107">
        <v>342.5223777269182</v>
      </c>
      <c r="AI27" s="107">
        <v>310.83851655480856</v>
      </c>
      <c r="AJ27" s="107">
        <v>313.4572635761086</v>
      </c>
      <c r="AK27" s="107">
        <v>325.881912847062</v>
      </c>
      <c r="AL27" s="107">
        <v>316.0734502442072</v>
      </c>
      <c r="AM27" s="107">
        <v>320.9466687311418</v>
      </c>
      <c r="AN27" s="107">
        <v>321.81812328829886</v>
      </c>
      <c r="AO27" s="107">
        <v>322.95780565672715</v>
      </c>
      <c r="AP27" s="107">
        <v>313.7940641989345</v>
      </c>
      <c r="AQ27" s="107">
        <v>327.63792149007827</v>
      </c>
      <c r="AR27" s="39" t="e">
        <v>#REF!</v>
      </c>
      <c r="AS27" s="39" t="e">
        <v>#REF!</v>
      </c>
      <c r="AT27" s="39" t="e">
        <v>#REF!</v>
      </c>
      <c r="AU27" s="39" t="e">
        <v>#REF!</v>
      </c>
      <c r="AV27" s="39" t="e">
        <v>#REF!</v>
      </c>
      <c r="AW27" s="39" t="e">
        <v>#REF!</v>
      </c>
      <c r="AX27" s="39" t="e">
        <v>#REF!</v>
      </c>
      <c r="AY27" s="39" t="e">
        <v>#REF!</v>
      </c>
      <c r="AZ27" s="39" t="e">
        <v>#REF!</v>
      </c>
      <c r="BA27" s="39" t="e">
        <v>#REF!</v>
      </c>
      <c r="BB27" s="39" t="e">
        <v>#REF!</v>
      </c>
      <c r="BC27" s="39" t="e">
        <v>#REF!</v>
      </c>
      <c r="BD27" s="39" t="e">
        <v>#REF!</v>
      </c>
      <c r="BE27" s="39" t="e">
        <v>#REF!</v>
      </c>
      <c r="BF27" s="246"/>
      <c r="BG27" s="246"/>
      <c r="BH27" s="108"/>
      <c r="BI27" s="108"/>
    </row>
    <row r="28" spans="25:61" ht="27">
      <c r="Y28" s="235" t="s">
        <v>38</v>
      </c>
      <c r="Z28" s="107">
        <v>296.1618414278517</v>
      </c>
      <c r="AA28" s="107">
        <v>296.162349790461</v>
      </c>
      <c r="AB28" s="107">
        <v>298.574174473407</v>
      </c>
      <c r="AC28" s="107">
        <v>301.49884253346266</v>
      </c>
      <c r="AD28" s="107">
        <v>294.2169796423326</v>
      </c>
      <c r="AE28" s="107">
        <v>295.612808032668</v>
      </c>
      <c r="AF28" s="107">
        <v>306.234732065724</v>
      </c>
      <c r="AG28" s="107">
        <v>311.604403416894</v>
      </c>
      <c r="AH28" s="107">
        <v>312.5708998013721</v>
      </c>
      <c r="AI28" s="107">
        <v>301.8399855438135</v>
      </c>
      <c r="AJ28" s="107">
        <v>300.9468682541685</v>
      </c>
      <c r="AK28" s="107">
        <v>296.2942385052384</v>
      </c>
      <c r="AL28" s="107">
        <v>291.14277399251523</v>
      </c>
      <c r="AM28" s="107">
        <v>281.9115070552053</v>
      </c>
      <c r="AN28" s="107">
        <v>271.9109417200449</v>
      </c>
      <c r="AO28" s="107">
        <v>254.48680427729371</v>
      </c>
      <c r="AP28" s="107">
        <v>243.94284242096577</v>
      </c>
      <c r="AQ28" s="107">
        <v>234.3102683315205</v>
      </c>
      <c r="AR28" s="39" t="e">
        <v>#REF!</v>
      </c>
      <c r="AS28" s="39" t="e">
        <v>#REF!</v>
      </c>
      <c r="AT28" s="39" t="e">
        <v>#REF!</v>
      </c>
      <c r="AU28" s="39" t="e">
        <v>#REF!</v>
      </c>
      <c r="AV28" s="39" t="e">
        <v>#REF!</v>
      </c>
      <c r="AW28" s="39" t="e">
        <v>#REF!</v>
      </c>
      <c r="AX28" s="39" t="e">
        <v>#REF!</v>
      </c>
      <c r="AY28" s="39" t="e">
        <v>#REF!</v>
      </c>
      <c r="AZ28" s="39" t="e">
        <v>#REF!</v>
      </c>
      <c r="BA28" s="39" t="e">
        <v>#REF!</v>
      </c>
      <c r="BB28" s="39" t="e">
        <v>#REF!</v>
      </c>
      <c r="BC28" s="39" t="e">
        <v>#REF!</v>
      </c>
      <c r="BD28" s="39" t="e">
        <v>#REF!</v>
      </c>
      <c r="BE28" s="39" t="e">
        <v>#REF!</v>
      </c>
      <c r="BF28" s="426"/>
      <c r="BG28" s="426"/>
      <c r="BH28" s="108"/>
      <c r="BI28" s="108"/>
    </row>
    <row r="29" spans="25:61" ht="14.25">
      <c r="Y29" s="235" t="s">
        <v>39</v>
      </c>
      <c r="Z29" s="107">
        <v>3037.1423339331145</v>
      </c>
      <c r="AA29" s="107">
        <v>3037.1423339331145</v>
      </c>
      <c r="AB29" s="107">
        <v>2794.7553920660994</v>
      </c>
      <c r="AC29" s="107">
        <v>2527.3413473287646</v>
      </c>
      <c r="AD29" s="107">
        <v>2339.2289324546227</v>
      </c>
      <c r="AE29" s="107">
        <v>1979.5329942980509</v>
      </c>
      <c r="AF29" s="107">
        <v>1609.8706675415804</v>
      </c>
      <c r="AG29" s="107">
        <v>1560.492636417895</v>
      </c>
      <c r="AH29" s="107">
        <v>1277.24656775789</v>
      </c>
      <c r="AI29" s="107">
        <v>1137.9760595671062</v>
      </c>
      <c r="AJ29" s="107">
        <v>1129.7389156844279</v>
      </c>
      <c r="AK29" s="107">
        <v>1045.9167213784378</v>
      </c>
      <c r="AL29" s="107">
        <v>842.4668510300049</v>
      </c>
      <c r="AM29" s="107">
        <v>412.72008458155227</v>
      </c>
      <c r="AN29" s="107">
        <v>397.68936705070024</v>
      </c>
      <c r="AO29" s="107">
        <v>383.7281828747682</v>
      </c>
      <c r="AP29" s="107">
        <v>409.5200919954585</v>
      </c>
      <c r="AQ29" s="107">
        <v>426.3532949462158</v>
      </c>
      <c r="AR29" s="39" t="e">
        <v>#REF!</v>
      </c>
      <c r="AS29" s="39" t="e">
        <v>#REF!</v>
      </c>
      <c r="AT29" s="39" t="e">
        <v>#REF!</v>
      </c>
      <c r="AU29" s="39" t="e">
        <v>#REF!</v>
      </c>
      <c r="AV29" s="39" t="e">
        <v>#REF!</v>
      </c>
      <c r="AW29" s="39" t="e">
        <v>#REF!</v>
      </c>
      <c r="AX29" s="39" t="e">
        <v>#REF!</v>
      </c>
      <c r="AY29" s="39" t="e">
        <v>#REF!</v>
      </c>
      <c r="AZ29" s="39" t="e">
        <v>#REF!</v>
      </c>
      <c r="BA29" s="39" t="e">
        <v>#REF!</v>
      </c>
      <c r="BB29" s="39" t="e">
        <v>#REF!</v>
      </c>
      <c r="BC29" s="39" t="e">
        <v>#REF!</v>
      </c>
      <c r="BD29" s="39" t="e">
        <v>#REF!</v>
      </c>
      <c r="BE29" s="39" t="e">
        <v>#REF!</v>
      </c>
      <c r="BF29" s="261"/>
      <c r="BG29" s="261"/>
      <c r="BH29" s="108"/>
      <c r="BI29" s="108"/>
    </row>
    <row r="30" spans="25:61" ht="14.25">
      <c r="Y30" s="235" t="s">
        <v>122</v>
      </c>
      <c r="Z30" s="107">
        <v>357.5832231496581</v>
      </c>
      <c r="AA30" s="107">
        <v>357.5832231496581</v>
      </c>
      <c r="AB30" s="107">
        <v>347.4940852342785</v>
      </c>
      <c r="AC30" s="107">
        <v>322.2180975243951</v>
      </c>
      <c r="AD30" s="107">
        <v>320.5542461154327</v>
      </c>
      <c r="AE30" s="107">
        <v>320.8496392923003</v>
      </c>
      <c r="AF30" s="107">
        <v>322.3737769343721</v>
      </c>
      <c r="AG30" s="107">
        <v>312.0152033206362</v>
      </c>
      <c r="AH30" s="107">
        <v>260.9011983988578</v>
      </c>
      <c r="AI30" s="107">
        <v>243.5215053478704</v>
      </c>
      <c r="AJ30" s="107">
        <v>236.21993608313937</v>
      </c>
      <c r="AK30" s="107">
        <v>181.2345021759783</v>
      </c>
      <c r="AL30" s="107">
        <v>147.4806677032141</v>
      </c>
      <c r="AM30" s="107">
        <v>141.63928122600038</v>
      </c>
      <c r="AN30" s="107">
        <v>133.8824966624147</v>
      </c>
      <c r="AO30" s="107">
        <v>143.46535108721193</v>
      </c>
      <c r="AP30" s="107">
        <v>133.77506404711974</v>
      </c>
      <c r="AQ30" s="107">
        <v>133.02902199550783</v>
      </c>
      <c r="AR30" s="39" t="e">
        <v>#REF!</v>
      </c>
      <c r="AS30" s="39" t="e">
        <v>#REF!</v>
      </c>
      <c r="AT30" s="39" t="e">
        <v>#REF!</v>
      </c>
      <c r="AU30" s="39" t="e">
        <v>#REF!</v>
      </c>
      <c r="AV30" s="39" t="e">
        <v>#REF!</v>
      </c>
      <c r="AW30" s="39" t="e">
        <v>#REF!</v>
      </c>
      <c r="AX30" s="39" t="e">
        <v>#REF!</v>
      </c>
      <c r="AY30" s="39" t="e">
        <v>#REF!</v>
      </c>
      <c r="AZ30" s="39" t="e">
        <v>#REF!</v>
      </c>
      <c r="BA30" s="39" t="e">
        <v>#REF!</v>
      </c>
      <c r="BB30" s="39" t="e">
        <v>#REF!</v>
      </c>
      <c r="BC30" s="39" t="e">
        <v>#REF!</v>
      </c>
      <c r="BD30" s="39" t="e">
        <v>#REF!</v>
      </c>
      <c r="BE30" s="39" t="e">
        <v>#REF!</v>
      </c>
      <c r="BF30" s="261"/>
      <c r="BG30" s="261"/>
      <c r="BH30" s="108"/>
      <c r="BI30" s="108"/>
    </row>
    <row r="31" spans="25:61" ht="14.25">
      <c r="Y31" s="235" t="s">
        <v>40</v>
      </c>
      <c r="Z31" s="107">
        <v>7641.727791930729</v>
      </c>
      <c r="AA31" s="107">
        <v>7641.727791930729</v>
      </c>
      <c r="AB31" s="107">
        <v>7751.699333249571</v>
      </c>
      <c r="AC31" s="107">
        <v>7793.316759412001</v>
      </c>
      <c r="AD31" s="107">
        <v>7748.299030613294</v>
      </c>
      <c r="AE31" s="107">
        <v>7660.4992612516835</v>
      </c>
      <c r="AF31" s="107">
        <v>7575.174560558052</v>
      </c>
      <c r="AG31" s="107">
        <v>7518.233782804375</v>
      </c>
      <c r="AH31" s="107">
        <v>7472.963650661628</v>
      </c>
      <c r="AI31" s="107">
        <v>7438.254418958663</v>
      </c>
      <c r="AJ31" s="107">
        <v>7379.83834208166</v>
      </c>
      <c r="AK31" s="107">
        <v>7346.984671057101</v>
      </c>
      <c r="AL31" s="107">
        <v>7309.830593975447</v>
      </c>
      <c r="AM31" s="107">
        <v>7278.711370507457</v>
      </c>
      <c r="AN31" s="107">
        <v>7185.530224692729</v>
      </c>
      <c r="AO31" s="107">
        <v>7106.537127436446</v>
      </c>
      <c r="AP31" s="107">
        <v>7043.203330651446</v>
      </c>
      <c r="AQ31" s="107">
        <v>7035.227320942716</v>
      </c>
      <c r="AR31" s="39" t="e">
        <v>#REF!</v>
      </c>
      <c r="AS31" s="39" t="e">
        <v>#REF!</v>
      </c>
      <c r="AT31" s="39" t="e">
        <v>#REF!</v>
      </c>
      <c r="AU31" s="39" t="e">
        <v>#REF!</v>
      </c>
      <c r="AV31" s="39" t="e">
        <v>#REF!</v>
      </c>
      <c r="AW31" s="39" t="e">
        <v>#REF!</v>
      </c>
      <c r="AX31" s="39" t="e">
        <v>#REF!</v>
      </c>
      <c r="AY31" s="39" t="e">
        <v>#REF!</v>
      </c>
      <c r="AZ31" s="39" t="e">
        <v>#REF!</v>
      </c>
      <c r="BA31" s="39" t="e">
        <v>#REF!</v>
      </c>
      <c r="BB31" s="39" t="e">
        <v>#REF!</v>
      </c>
      <c r="BC31" s="39" t="e">
        <v>#REF!</v>
      </c>
      <c r="BD31" s="39" t="e">
        <v>#REF!</v>
      </c>
      <c r="BE31" s="39" t="e">
        <v>#REF!</v>
      </c>
      <c r="BF31" s="261"/>
      <c r="BG31" s="261"/>
      <c r="BH31" s="108"/>
      <c r="BI31" s="108"/>
    </row>
    <row r="32" spans="25:61" ht="14.25">
      <c r="Y32" s="235" t="s">
        <v>41</v>
      </c>
      <c r="Z32" s="107">
        <v>7002.776655645456</v>
      </c>
      <c r="AA32" s="107">
        <v>7002.776655645456</v>
      </c>
      <c r="AB32" s="107">
        <v>7020.953882525792</v>
      </c>
      <c r="AC32" s="107">
        <v>7102.751403487257</v>
      </c>
      <c r="AD32" s="107">
        <v>7292.476209050656</v>
      </c>
      <c r="AE32" s="107">
        <v>7308.381282570943</v>
      </c>
      <c r="AF32" s="107">
        <v>7126.6090137676765</v>
      </c>
      <c r="AG32" s="107">
        <v>6835.773383682474</v>
      </c>
      <c r="AH32" s="107">
        <v>6480.181382836097</v>
      </c>
      <c r="AI32" s="107">
        <v>6267.735043672284</v>
      </c>
      <c r="AJ32" s="107">
        <v>6062.10516458862</v>
      </c>
      <c r="AK32" s="107">
        <v>5956.450033346715</v>
      </c>
      <c r="AL32" s="107">
        <v>5846.250595384751</v>
      </c>
      <c r="AM32" s="107">
        <v>5729.234697342638</v>
      </c>
      <c r="AN32" s="107">
        <v>5725.826467302585</v>
      </c>
      <c r="AO32" s="107">
        <v>5747.411924222975</v>
      </c>
      <c r="AP32" s="107">
        <v>5774.6777645434495</v>
      </c>
      <c r="AQ32" s="107">
        <v>5742.867617502898</v>
      </c>
      <c r="AR32" s="39" t="e">
        <v>#REF!</v>
      </c>
      <c r="AS32" s="39" t="e">
        <v>#REF!</v>
      </c>
      <c r="AT32" s="39" t="e">
        <v>#REF!</v>
      </c>
      <c r="AU32" s="39" t="e">
        <v>#REF!</v>
      </c>
      <c r="AV32" s="39" t="e">
        <v>#REF!</v>
      </c>
      <c r="AW32" s="39" t="e">
        <v>#REF!</v>
      </c>
      <c r="AX32" s="39" t="e">
        <v>#REF!</v>
      </c>
      <c r="AY32" s="39" t="e">
        <v>#REF!</v>
      </c>
      <c r="AZ32" s="39" t="e">
        <v>#REF!</v>
      </c>
      <c r="BA32" s="39" t="e">
        <v>#REF!</v>
      </c>
      <c r="BB32" s="39" t="e">
        <v>#REF!</v>
      </c>
      <c r="BC32" s="39" t="e">
        <v>#REF!</v>
      </c>
      <c r="BD32" s="39" t="e">
        <v>#REF!</v>
      </c>
      <c r="BE32" s="39" t="e">
        <v>#REF!</v>
      </c>
      <c r="BF32" s="261"/>
      <c r="BG32" s="261"/>
      <c r="BH32" s="108"/>
      <c r="BI32" s="108"/>
    </row>
    <row r="33" spans="25:61" ht="14.25">
      <c r="Y33" s="378" t="s">
        <v>42</v>
      </c>
      <c r="Z33" s="427">
        <v>3250.3389031985544</v>
      </c>
      <c r="AA33" s="427">
        <v>3250.3389031985544</v>
      </c>
      <c r="AB33" s="427">
        <v>3243.724023225837</v>
      </c>
      <c r="AC33" s="427">
        <v>3205.491952272869</v>
      </c>
      <c r="AD33" s="427">
        <v>3145.1600681834475</v>
      </c>
      <c r="AE33" s="427">
        <v>3072.524681989913</v>
      </c>
      <c r="AF33" s="427">
        <v>3016.592855227853</v>
      </c>
      <c r="AG33" s="427">
        <v>2967.405839952221</v>
      </c>
      <c r="AH33" s="427">
        <v>2914.061713476669</v>
      </c>
      <c r="AI33" s="427">
        <v>2853.7507095181236</v>
      </c>
      <c r="AJ33" s="427">
        <v>2793.6264703243205</v>
      </c>
      <c r="AK33" s="427">
        <v>2752.6937433355088</v>
      </c>
      <c r="AL33" s="427">
        <v>2731.3456363306236</v>
      </c>
      <c r="AM33" s="427">
        <v>2708.745341198023</v>
      </c>
      <c r="AN33" s="427">
        <v>2678.5820848423364</v>
      </c>
      <c r="AO33" s="427">
        <v>2639.68798787459</v>
      </c>
      <c r="AP33" s="427">
        <v>2601.051363642013</v>
      </c>
      <c r="AQ33" s="427">
        <v>2573.518712518366</v>
      </c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9"/>
      <c r="BG33" s="429"/>
      <c r="BH33" s="108"/>
      <c r="BI33" s="108"/>
    </row>
    <row r="34" spans="25:61" ht="14.25">
      <c r="Y34" s="378" t="s">
        <v>43</v>
      </c>
      <c r="Z34" s="107">
        <v>9081.12993812932</v>
      </c>
      <c r="AA34" s="107">
        <v>9083.91776137125</v>
      </c>
      <c r="AB34" s="107">
        <v>9014.707532165432</v>
      </c>
      <c r="AC34" s="107">
        <v>8986.57302437538</v>
      </c>
      <c r="AD34" s="107">
        <v>8848.978439353268</v>
      </c>
      <c r="AE34" s="107">
        <v>8725.685919021855</v>
      </c>
      <c r="AF34" s="107">
        <v>8487.135248469844</v>
      </c>
      <c r="AG34" s="107">
        <v>8267.83185302739</v>
      </c>
      <c r="AH34" s="107">
        <v>8019.206731851736</v>
      </c>
      <c r="AI34" s="107">
        <v>7715.297436428043</v>
      </c>
      <c r="AJ34" s="107">
        <v>7421.946501340161</v>
      </c>
      <c r="AK34" s="107">
        <v>7091.892216960201</v>
      </c>
      <c r="AL34" s="107">
        <v>6786.327569122794</v>
      </c>
      <c r="AM34" s="107">
        <v>6474.767908546476</v>
      </c>
      <c r="AN34" s="107">
        <v>6212.322900842982</v>
      </c>
      <c r="AO34" s="107">
        <v>5961.867389150484</v>
      </c>
      <c r="AP34" s="107">
        <v>5667.347367361407</v>
      </c>
      <c r="AQ34" s="107">
        <v>5392.216676286006</v>
      </c>
      <c r="AR34" s="39" t="e">
        <v>#REF!</v>
      </c>
      <c r="AS34" s="39" t="e">
        <v>#REF!</v>
      </c>
      <c r="AT34" s="39" t="e">
        <v>#REF!</v>
      </c>
      <c r="AU34" s="39" t="e">
        <v>#REF!</v>
      </c>
      <c r="AV34" s="39" t="e">
        <v>#REF!</v>
      </c>
      <c r="AW34" s="39" t="e">
        <v>#REF!</v>
      </c>
      <c r="AX34" s="39" t="e">
        <v>#REF!</v>
      </c>
      <c r="AY34" s="39" t="e">
        <v>#REF!</v>
      </c>
      <c r="AZ34" s="39" t="e">
        <v>#REF!</v>
      </c>
      <c r="BA34" s="39" t="e">
        <v>#REF!</v>
      </c>
      <c r="BB34" s="39" t="e">
        <v>#REF!</v>
      </c>
      <c r="BC34" s="39" t="e">
        <v>#REF!</v>
      </c>
      <c r="BD34" s="39" t="e">
        <v>#REF!</v>
      </c>
      <c r="BE34" s="39" t="e">
        <v>#REF!</v>
      </c>
      <c r="BF34" s="261"/>
      <c r="BG34" s="261"/>
      <c r="BH34" s="108"/>
      <c r="BI34" s="108"/>
    </row>
    <row r="35" spans="25:61" ht="14.25">
      <c r="Y35" s="378" t="s">
        <v>44</v>
      </c>
      <c r="Z35" s="427">
        <v>2119.611007638054</v>
      </c>
      <c r="AA35" s="427">
        <v>2119.611007638054</v>
      </c>
      <c r="AB35" s="427">
        <v>2077.231784374778</v>
      </c>
      <c r="AC35" s="427">
        <v>2038.2378473807826</v>
      </c>
      <c r="AD35" s="427">
        <v>1986.599662503628</v>
      </c>
      <c r="AE35" s="427">
        <v>1920.286587137199</v>
      </c>
      <c r="AF35" s="427">
        <v>1859.6277475442353</v>
      </c>
      <c r="AG35" s="427">
        <v>1824.6587974521563</v>
      </c>
      <c r="AH35" s="427">
        <v>1778.4449338063023</v>
      </c>
      <c r="AI35" s="427">
        <v>1732.9829945872477</v>
      </c>
      <c r="AJ35" s="427">
        <v>1685.1801212011248</v>
      </c>
      <c r="AK35" s="427">
        <v>1636.8497813528027</v>
      </c>
      <c r="AL35" s="427">
        <v>1584.1679517276796</v>
      </c>
      <c r="AM35" s="427">
        <v>1535.4740938694806</v>
      </c>
      <c r="AN35" s="427">
        <v>1492.0803696082053</v>
      </c>
      <c r="AO35" s="427">
        <v>1455.9007793804985</v>
      </c>
      <c r="AP35" s="427">
        <v>1405.881791993469</v>
      </c>
      <c r="AQ35" s="427">
        <v>1409.2800492156687</v>
      </c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9"/>
      <c r="BG35" s="429"/>
      <c r="BH35" s="108"/>
      <c r="BI35" s="108"/>
    </row>
    <row r="36" spans="25:61" ht="15" thickBot="1">
      <c r="Y36" s="379" t="s">
        <v>45</v>
      </c>
      <c r="Z36" s="109">
        <v>62.79656207261955</v>
      </c>
      <c r="AA36" s="109">
        <v>62.79656207261955</v>
      </c>
      <c r="AB36" s="109">
        <v>62.858065160200596</v>
      </c>
      <c r="AC36" s="109">
        <v>63.18702155334702</v>
      </c>
      <c r="AD36" s="109">
        <v>63.2434120856097</v>
      </c>
      <c r="AE36" s="109">
        <v>64.48135969167627</v>
      </c>
      <c r="AF36" s="109">
        <v>65.3422069639332</v>
      </c>
      <c r="AG36" s="109">
        <v>66.2013735339493</v>
      </c>
      <c r="AH36" s="109">
        <v>65.55503286958982</v>
      </c>
      <c r="AI36" s="109">
        <v>62.58974957902485</v>
      </c>
      <c r="AJ36" s="109">
        <v>65.45663649882441</v>
      </c>
      <c r="AK36" s="109">
        <v>76.13341889702913</v>
      </c>
      <c r="AL36" s="109">
        <v>62.012971955144494</v>
      </c>
      <c r="AM36" s="109">
        <v>63.03177161805678</v>
      </c>
      <c r="AN36" s="109">
        <v>80.87268334180665</v>
      </c>
      <c r="AO36" s="109">
        <v>83.34032948875137</v>
      </c>
      <c r="AP36" s="109">
        <v>82.9503833043688</v>
      </c>
      <c r="AQ36" s="109">
        <v>83.37055191297294</v>
      </c>
      <c r="AR36" s="45" t="e">
        <v>#DIV/0!</v>
      </c>
      <c r="AS36" s="45" t="e">
        <v>#DIV/0!</v>
      </c>
      <c r="AT36" s="45" t="e">
        <v>#DIV/0!</v>
      </c>
      <c r="AU36" s="45" t="e">
        <v>#DIV/0!</v>
      </c>
      <c r="AV36" s="45" t="e">
        <v>#DIV/0!</v>
      </c>
      <c r="AW36" s="45" t="e">
        <v>#DIV/0!</v>
      </c>
      <c r="AX36" s="45" t="e">
        <v>#DIV/0!</v>
      </c>
      <c r="AY36" s="45" t="e">
        <v>#DIV/0!</v>
      </c>
      <c r="AZ36" s="45" t="e">
        <v>#DIV/0!</v>
      </c>
      <c r="BA36" s="45" t="e">
        <v>#DIV/0!</v>
      </c>
      <c r="BB36" s="45" t="e">
        <v>#DIV/0!</v>
      </c>
      <c r="BC36" s="45" t="e">
        <v>#DIV/0!</v>
      </c>
      <c r="BD36" s="45" t="e">
        <v>#DIV/0!</v>
      </c>
      <c r="BE36" s="45" t="e">
        <v>#DIV/0!</v>
      </c>
      <c r="BF36" s="265"/>
      <c r="BG36" s="265"/>
      <c r="BH36" s="108"/>
      <c r="BI36" s="108"/>
    </row>
    <row r="37" spans="25:61" ht="15" thickTop="1">
      <c r="Y37" s="380" t="s">
        <v>120</v>
      </c>
      <c r="Z37" s="110">
        <v>33175.207742276354</v>
      </c>
      <c r="AA37" s="110">
        <v>33178.41737616985</v>
      </c>
      <c r="AB37" s="110">
        <v>32939.3808492623</v>
      </c>
      <c r="AC37" s="110">
        <v>32664.976803633614</v>
      </c>
      <c r="AD37" s="110">
        <v>32364.907200580485</v>
      </c>
      <c r="AE37" s="110">
        <v>31685.43648681707</v>
      </c>
      <c r="AF37" s="110">
        <v>30709.211827056883</v>
      </c>
      <c r="AG37" s="110">
        <v>30023.078656972553</v>
      </c>
      <c r="AH37" s="110">
        <v>28923.65448918706</v>
      </c>
      <c r="AI37" s="110">
        <v>28064.786419756983</v>
      </c>
      <c r="AJ37" s="110">
        <v>27388.51621963255</v>
      </c>
      <c r="AK37" s="110">
        <v>26710.331239856074</v>
      </c>
      <c r="AL37" s="110">
        <v>25917.099061466382</v>
      </c>
      <c r="AM37" s="110">
        <v>24947.182724676037</v>
      </c>
      <c r="AN37" s="110">
        <v>24500.5156593521</v>
      </c>
      <c r="AO37" s="110">
        <v>24099.383681449748</v>
      </c>
      <c r="AP37" s="110">
        <v>23676.14406415863</v>
      </c>
      <c r="AQ37" s="110">
        <v>23357.81143514195</v>
      </c>
      <c r="AR37" s="82" t="e">
        <v>#DIV/0!</v>
      </c>
      <c r="AS37" s="82" t="e">
        <v>#DIV/0!</v>
      </c>
      <c r="AT37" s="82" t="e">
        <v>#DIV/0!</v>
      </c>
      <c r="AU37" s="82" t="e">
        <v>#DIV/0!</v>
      </c>
      <c r="AV37" s="82" t="e">
        <v>#DIV/0!</v>
      </c>
      <c r="AW37" s="82" t="e">
        <v>#DIV/0!</v>
      </c>
      <c r="AX37" s="82" t="e">
        <v>#DIV/0!</v>
      </c>
      <c r="AY37" s="82" t="e">
        <v>#DIV/0!</v>
      </c>
      <c r="AZ37" s="82" t="e">
        <v>#DIV/0!</v>
      </c>
      <c r="BA37" s="82" t="e">
        <v>#DIV/0!</v>
      </c>
      <c r="BB37" s="82" t="e">
        <v>#DIV/0!</v>
      </c>
      <c r="BC37" s="82" t="e">
        <v>#DIV/0!</v>
      </c>
      <c r="BD37" s="82" t="e">
        <v>#DIV/0!</v>
      </c>
      <c r="BE37" s="82" t="e">
        <v>#DIV/0!</v>
      </c>
      <c r="BF37" s="267"/>
      <c r="BG37" s="261"/>
      <c r="BH37" s="108"/>
      <c r="BI37" s="108"/>
    </row>
    <row r="38" ht="14.25">
      <c r="Z38" s="108"/>
    </row>
    <row r="39" spans="25:57" ht="14.25">
      <c r="Y39" s="3" t="s">
        <v>229</v>
      </c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</row>
    <row r="40" spans="25:59" ht="22.5">
      <c r="Y40" s="78"/>
      <c r="Z40" s="699" t="s">
        <v>343</v>
      </c>
      <c r="AA40" s="78">
        <v>1990</v>
      </c>
      <c r="AB40" s="78">
        <v>1991</v>
      </c>
      <c r="AC40" s="78">
        <v>1992</v>
      </c>
      <c r="AD40" s="78">
        <v>1993</v>
      </c>
      <c r="AE40" s="78">
        <v>1994</v>
      </c>
      <c r="AF40" s="78">
        <v>1995</v>
      </c>
      <c r="AG40" s="78">
        <v>1996</v>
      </c>
      <c r="AH40" s="78">
        <v>1997</v>
      </c>
      <c r="AI40" s="78">
        <v>1998</v>
      </c>
      <c r="AJ40" s="78">
        <v>1999</v>
      </c>
      <c r="AK40" s="78">
        <v>2000</v>
      </c>
      <c r="AL40" s="78">
        <v>2001</v>
      </c>
      <c r="AM40" s="78">
        <v>2002</v>
      </c>
      <c r="AN40" s="78">
        <v>2003</v>
      </c>
      <c r="AO40" s="78">
        <v>2004</v>
      </c>
      <c r="AP40" s="78">
        <v>2005</v>
      </c>
      <c r="AQ40" s="78">
        <v>2006</v>
      </c>
      <c r="AR40" s="78">
        <v>2007</v>
      </c>
      <c r="AS40" s="78">
        <v>2008</v>
      </c>
      <c r="AT40" s="78">
        <v>2009</v>
      </c>
      <c r="AU40" s="78">
        <v>2010</v>
      </c>
      <c r="AV40" s="78">
        <v>2011</v>
      </c>
      <c r="AW40" s="78">
        <v>2012</v>
      </c>
      <c r="AX40" s="78">
        <v>2013</v>
      </c>
      <c r="AY40" s="78">
        <v>2014</v>
      </c>
      <c r="AZ40" s="78">
        <v>2015</v>
      </c>
      <c r="BA40" s="78">
        <v>2016</v>
      </c>
      <c r="BB40" s="78">
        <v>2017</v>
      </c>
      <c r="BC40" s="78">
        <v>2018</v>
      </c>
      <c r="BD40" s="78">
        <v>2019</v>
      </c>
      <c r="BE40" s="78">
        <v>2020</v>
      </c>
      <c r="BF40" s="65" t="s">
        <v>106</v>
      </c>
      <c r="BG40" s="78" t="s">
        <v>107</v>
      </c>
    </row>
    <row r="41" spans="25:59" ht="27">
      <c r="Y41" s="487" t="s">
        <v>37</v>
      </c>
      <c r="Z41" s="75"/>
      <c r="AA41" s="89">
        <v>0.001292578248871079</v>
      </c>
      <c r="AB41" s="89">
        <v>0.0044274833263402424</v>
      </c>
      <c r="AC41" s="89">
        <v>-0.004844388168895208</v>
      </c>
      <c r="AD41" s="89">
        <v>0.0006465477084012239</v>
      </c>
      <c r="AE41" s="89">
        <v>0.03571972378368282</v>
      </c>
      <c r="AF41" s="89">
        <v>0.043908558136140696</v>
      </c>
      <c r="AG41" s="89">
        <v>0.10100616744336532</v>
      </c>
      <c r="AH41" s="89">
        <v>0.050877212891960344</v>
      </c>
      <c r="AI41" s="89">
        <v>-0.04633058983078053</v>
      </c>
      <c r="AJ41" s="89">
        <v>-0.03829613208446958</v>
      </c>
      <c r="AK41" s="89">
        <v>-0.00017663494776165578</v>
      </c>
      <c r="AL41" s="89">
        <v>-0.03026952964050167</v>
      </c>
      <c r="AM41" s="89">
        <v>-0.015318231289284556</v>
      </c>
      <c r="AN41" s="89">
        <v>-0.012644561492103246</v>
      </c>
      <c r="AO41" s="89">
        <v>-0.009147954237231026</v>
      </c>
      <c r="AP41" s="89">
        <v>-0.03726280952562122</v>
      </c>
      <c r="AQ41" s="89">
        <v>0.005210894710397929</v>
      </c>
      <c r="AR41" s="39" t="e">
        <v>#DIV/0!</v>
      </c>
      <c r="AS41" s="39" t="e">
        <v>#DIV/0!</v>
      </c>
      <c r="AT41" s="39" t="e">
        <v>#DIV/0!</v>
      </c>
      <c r="AU41" s="39" t="e">
        <v>#DIV/0!</v>
      </c>
      <c r="AV41" s="39" t="e">
        <v>#DIV/0!</v>
      </c>
      <c r="AW41" s="39" t="e">
        <v>#DIV/0!</v>
      </c>
      <c r="AX41" s="39" t="e">
        <v>#DIV/0!</v>
      </c>
      <c r="AY41" s="39" t="e">
        <v>#DIV/0!</v>
      </c>
      <c r="AZ41" s="39" t="e">
        <v>#DIV/0!</v>
      </c>
      <c r="BA41" s="39" t="e">
        <v>#DIV/0!</v>
      </c>
      <c r="BB41" s="39" t="e">
        <v>#DIV/0!</v>
      </c>
      <c r="BC41" s="39" t="e">
        <v>#DIV/0!</v>
      </c>
      <c r="BD41" s="39" t="e">
        <v>#DIV/0!</v>
      </c>
      <c r="BE41" s="39" t="e">
        <v>#DIV/0!</v>
      </c>
      <c r="BF41" s="246"/>
      <c r="BG41" s="246"/>
    </row>
    <row r="42" spans="25:59" ht="27">
      <c r="Y42" s="487" t="s">
        <v>38</v>
      </c>
      <c r="Z42" s="75"/>
      <c r="AA42" s="89">
        <v>1.7165027299537172E-06</v>
      </c>
      <c r="AB42" s="89">
        <v>0.008145320254375088</v>
      </c>
      <c r="AC42" s="89">
        <v>0.018020556192790638</v>
      </c>
      <c r="AD42" s="89">
        <v>-0.006566888482805733</v>
      </c>
      <c r="AE42" s="89">
        <v>-0.0018538289488501114</v>
      </c>
      <c r="AF42" s="89">
        <v>0.03401143979018029</v>
      </c>
      <c r="AG42" s="89">
        <v>0.05214230811974563</v>
      </c>
      <c r="AH42" s="89">
        <v>0.05540571430272467</v>
      </c>
      <c r="AI42" s="89">
        <v>0.019172436558965167</v>
      </c>
      <c r="AJ42" s="89">
        <v>0.016156797253985555</v>
      </c>
      <c r="AK42" s="89">
        <v>0.0004470429976677348</v>
      </c>
      <c r="AL42" s="89">
        <v>-0.01694704291119542</v>
      </c>
      <c r="AM42" s="89">
        <v>-0.04811671315907173</v>
      </c>
      <c r="AN42" s="89">
        <v>-0.08188394423430334</v>
      </c>
      <c r="AO42" s="89">
        <v>-0.1407171057204224</v>
      </c>
      <c r="AP42" s="89">
        <v>-0.176319132657767</v>
      </c>
      <c r="AQ42" s="89">
        <v>-0.20884382943505886</v>
      </c>
      <c r="AR42" s="39" t="e">
        <v>#DIV/0!</v>
      </c>
      <c r="AS42" s="39" t="e">
        <v>#DIV/0!</v>
      </c>
      <c r="AT42" s="39" t="e">
        <v>#DIV/0!</v>
      </c>
      <c r="AU42" s="39" t="e">
        <v>#DIV/0!</v>
      </c>
      <c r="AV42" s="39" t="e">
        <v>#DIV/0!</v>
      </c>
      <c r="AW42" s="39" t="e">
        <v>#DIV/0!</v>
      </c>
      <c r="AX42" s="39" t="e">
        <v>#DIV/0!</v>
      </c>
      <c r="AY42" s="39" t="e">
        <v>#DIV/0!</v>
      </c>
      <c r="AZ42" s="39" t="e">
        <v>#DIV/0!</v>
      </c>
      <c r="BA42" s="39" t="e">
        <v>#DIV/0!</v>
      </c>
      <c r="BB42" s="39" t="e">
        <v>#DIV/0!</v>
      </c>
      <c r="BC42" s="39" t="e">
        <v>#DIV/0!</v>
      </c>
      <c r="BD42" s="39" t="e">
        <v>#DIV/0!</v>
      </c>
      <c r="BE42" s="39" t="e">
        <v>#DIV/0!</v>
      </c>
      <c r="BF42" s="426"/>
      <c r="BG42" s="426"/>
    </row>
    <row r="43" spans="25:59" ht="14.25">
      <c r="Y43" s="487" t="s">
        <v>39</v>
      </c>
      <c r="Z43" s="75"/>
      <c r="AA43" s="89">
        <v>0</v>
      </c>
      <c r="AB43" s="89">
        <v>-0.07980756751466533</v>
      </c>
      <c r="AC43" s="89">
        <v>-0.16785548076179724</v>
      </c>
      <c r="AD43" s="89">
        <v>-0.22979278701590866</v>
      </c>
      <c r="AE43" s="89">
        <v>-0.34822514829769413</v>
      </c>
      <c r="AF43" s="89">
        <v>-0.46993901156525986</v>
      </c>
      <c r="AG43" s="89">
        <v>-0.4861970678874805</v>
      </c>
      <c r="AH43" s="89">
        <v>-0.5794577838886301</v>
      </c>
      <c r="AI43" s="89">
        <v>-0.6253135564794484</v>
      </c>
      <c r="AJ43" s="89">
        <v>-0.628025692749997</v>
      </c>
      <c r="AK43" s="89">
        <v>-0.6556247266739157</v>
      </c>
      <c r="AL43" s="89">
        <v>-0.7226119956192484</v>
      </c>
      <c r="AM43" s="89">
        <v>-0.8641090738585577</v>
      </c>
      <c r="AN43" s="89">
        <v>-0.8690580409724524</v>
      </c>
      <c r="AO43" s="89">
        <v>-0.8736548568740148</v>
      </c>
      <c r="AP43" s="89">
        <v>-0.8651626934240095</v>
      </c>
      <c r="AQ43" s="89">
        <v>-0.859620245589845</v>
      </c>
      <c r="AR43" s="39" t="e">
        <v>#DIV/0!</v>
      </c>
      <c r="AS43" s="39" t="e">
        <v>#DIV/0!</v>
      </c>
      <c r="AT43" s="39" t="e">
        <v>#DIV/0!</v>
      </c>
      <c r="AU43" s="39" t="e">
        <v>#DIV/0!</v>
      </c>
      <c r="AV43" s="39" t="e">
        <v>#DIV/0!</v>
      </c>
      <c r="AW43" s="39" t="e">
        <v>#DIV/0!</v>
      </c>
      <c r="AX43" s="39" t="e">
        <v>#DIV/0!</v>
      </c>
      <c r="AY43" s="39" t="e">
        <v>#DIV/0!</v>
      </c>
      <c r="AZ43" s="39" t="e">
        <v>#DIV/0!</v>
      </c>
      <c r="BA43" s="39" t="e">
        <v>#DIV/0!</v>
      </c>
      <c r="BB43" s="39" t="e">
        <v>#DIV/0!</v>
      </c>
      <c r="BC43" s="39" t="e">
        <v>#DIV/0!</v>
      </c>
      <c r="BD43" s="39" t="e">
        <v>#DIV/0!</v>
      </c>
      <c r="BE43" s="39" t="e">
        <v>#DIV/0!</v>
      </c>
      <c r="BF43" s="261"/>
      <c r="BG43" s="261"/>
    </row>
    <row r="44" spans="25:59" ht="14.25">
      <c r="Y44" s="487" t="s">
        <v>122</v>
      </c>
      <c r="Z44" s="75"/>
      <c r="AA44" s="89">
        <v>0</v>
      </c>
      <c r="AB44" s="89">
        <v>-0.028214796618568072</v>
      </c>
      <c r="AC44" s="89">
        <v>-0.098900405096639</v>
      </c>
      <c r="AD44" s="89">
        <v>-0.10355345171976316</v>
      </c>
      <c r="AE44" s="89">
        <v>-0.10272736940453109</v>
      </c>
      <c r="AF44" s="89">
        <v>-0.09846503956520902</v>
      </c>
      <c r="AG44" s="89">
        <v>-0.12743332706621557</v>
      </c>
      <c r="AH44" s="89">
        <v>-0.2703762886278821</v>
      </c>
      <c r="AI44" s="89">
        <v>-0.3189795002044876</v>
      </c>
      <c r="AJ44" s="89">
        <v>-0.3393987167449547</v>
      </c>
      <c r="AK44" s="89">
        <v>-0.49316832993552717</v>
      </c>
      <c r="AL44" s="89">
        <v>-0.5875626758879303</v>
      </c>
      <c r="AM44" s="89">
        <v>-0.6038984156515628</v>
      </c>
      <c r="AN44" s="89">
        <v>-0.6255906653473469</v>
      </c>
      <c r="AO44" s="89">
        <v>-0.5987917167266881</v>
      </c>
      <c r="AP44" s="89">
        <v>-0.6258911062191213</v>
      </c>
      <c r="AQ44" s="89">
        <v>-0.627977451448186</v>
      </c>
      <c r="AR44" s="39" t="e">
        <v>#DIV/0!</v>
      </c>
      <c r="AS44" s="39" t="e">
        <v>#DIV/0!</v>
      </c>
      <c r="AT44" s="39" t="e">
        <v>#DIV/0!</v>
      </c>
      <c r="AU44" s="39" t="e">
        <v>#DIV/0!</v>
      </c>
      <c r="AV44" s="39" t="e">
        <v>#DIV/0!</v>
      </c>
      <c r="AW44" s="39" t="e">
        <v>#DIV/0!</v>
      </c>
      <c r="AX44" s="39" t="e">
        <v>#DIV/0!</v>
      </c>
      <c r="AY44" s="39" t="e">
        <v>#DIV/0!</v>
      </c>
      <c r="AZ44" s="39" t="e">
        <v>#DIV/0!</v>
      </c>
      <c r="BA44" s="39" t="e">
        <v>#DIV/0!</v>
      </c>
      <c r="BB44" s="39" t="e">
        <v>#DIV/0!</v>
      </c>
      <c r="BC44" s="39" t="e">
        <v>#DIV/0!</v>
      </c>
      <c r="BD44" s="39" t="e">
        <v>#DIV/0!</v>
      </c>
      <c r="BE44" s="39" t="e">
        <v>#DIV/0!</v>
      </c>
      <c r="BF44" s="261"/>
      <c r="BG44" s="261"/>
    </row>
    <row r="45" spans="25:59" ht="14.25">
      <c r="Y45" s="487" t="s">
        <v>40</v>
      </c>
      <c r="Z45" s="75"/>
      <c r="AA45" s="89">
        <v>0</v>
      </c>
      <c r="AB45" s="89">
        <v>0.014390926281745653</v>
      </c>
      <c r="AC45" s="89">
        <v>0.01983700173687719</v>
      </c>
      <c r="AD45" s="89">
        <v>0.013945961120873651</v>
      </c>
      <c r="AE45" s="89">
        <v>0.0024564430757108013</v>
      </c>
      <c r="AF45" s="89">
        <v>-0.008709186349578402</v>
      </c>
      <c r="AG45" s="89">
        <v>-0.016160482614515193</v>
      </c>
      <c r="AH45" s="89">
        <v>-0.02208455284776134</v>
      </c>
      <c r="AI45" s="89">
        <v>-0.026626618810856262</v>
      </c>
      <c r="AJ45" s="89">
        <v>-0.034270973394997295</v>
      </c>
      <c r="AK45" s="89">
        <v>-0.03857021983756892</v>
      </c>
      <c r="AL45" s="89">
        <v>-0.04343221938705377</v>
      </c>
      <c r="AM45" s="89">
        <v>-0.04750449522771516</v>
      </c>
      <c r="AN45" s="89">
        <v>-0.059698222661074274</v>
      </c>
      <c r="AO45" s="89">
        <v>-0.07003529555965293</v>
      </c>
      <c r="AP45" s="89">
        <v>-0.078323185224066</v>
      </c>
      <c r="AQ45" s="89">
        <v>-0.07936692950885349</v>
      </c>
      <c r="AR45" s="39" t="e">
        <v>#DIV/0!</v>
      </c>
      <c r="AS45" s="39" t="e">
        <v>#DIV/0!</v>
      </c>
      <c r="AT45" s="39" t="e">
        <v>#DIV/0!</v>
      </c>
      <c r="AU45" s="39" t="e">
        <v>#DIV/0!</v>
      </c>
      <c r="AV45" s="39" t="e">
        <v>#DIV/0!</v>
      </c>
      <c r="AW45" s="39" t="e">
        <v>#DIV/0!</v>
      </c>
      <c r="AX45" s="39" t="e">
        <v>#DIV/0!</v>
      </c>
      <c r="AY45" s="39" t="e">
        <v>#DIV/0!</v>
      </c>
      <c r="AZ45" s="39" t="e">
        <v>#DIV/0!</v>
      </c>
      <c r="BA45" s="39" t="e">
        <v>#DIV/0!</v>
      </c>
      <c r="BB45" s="39" t="e">
        <v>#DIV/0!</v>
      </c>
      <c r="BC45" s="39" t="e">
        <v>#DIV/0!</v>
      </c>
      <c r="BD45" s="39" t="e">
        <v>#DIV/0!</v>
      </c>
      <c r="BE45" s="39" t="e">
        <v>#DIV/0!</v>
      </c>
      <c r="BF45" s="261"/>
      <c r="BG45" s="261"/>
    </row>
    <row r="46" spans="25:59" ht="14.25">
      <c r="Y46" s="487" t="s">
        <v>41</v>
      </c>
      <c r="Z46" s="75"/>
      <c r="AA46" s="89">
        <v>0</v>
      </c>
      <c r="AB46" s="89">
        <v>0.002595717066841141</v>
      </c>
      <c r="AC46" s="89">
        <v>0.014276443867619948</v>
      </c>
      <c r="AD46" s="89">
        <v>0.04136924075275927</v>
      </c>
      <c r="AE46" s="89">
        <v>0.04364049318624441</v>
      </c>
      <c r="AF46" s="89">
        <v>0.01768332251784588</v>
      </c>
      <c r="AG46" s="89">
        <v>-0.02384815055158851</v>
      </c>
      <c r="AH46" s="89">
        <v>-0.07462686567164134</v>
      </c>
      <c r="AI46" s="89">
        <v>-0.10496430889033159</v>
      </c>
      <c r="AJ46" s="89">
        <v>-0.13432835820895295</v>
      </c>
      <c r="AK46" s="89">
        <v>-0.14941596365996046</v>
      </c>
      <c r="AL46" s="89">
        <v>-0.16515249837767476</v>
      </c>
      <c r="AM46" s="89">
        <v>-0.18186242699545785</v>
      </c>
      <c r="AN46" s="89">
        <v>-0.18234912394548908</v>
      </c>
      <c r="AO46" s="89">
        <v>-0.17926670992861649</v>
      </c>
      <c r="AP46" s="89">
        <v>-0.17537313432835888</v>
      </c>
      <c r="AQ46" s="89">
        <v>-0.17991563919532583</v>
      </c>
      <c r="AR46" s="39" t="e">
        <v>#REF!</v>
      </c>
      <c r="AS46" s="39" t="e">
        <v>#REF!</v>
      </c>
      <c r="AT46" s="39" t="e">
        <v>#REF!</v>
      </c>
      <c r="AU46" s="39" t="e">
        <v>#REF!</v>
      </c>
      <c r="AV46" s="39" t="e">
        <v>#REF!</v>
      </c>
      <c r="AW46" s="39" t="e">
        <v>#REF!</v>
      </c>
      <c r="AX46" s="39" t="e">
        <v>#REF!</v>
      </c>
      <c r="AY46" s="39" t="e">
        <v>#REF!</v>
      </c>
      <c r="AZ46" s="39" t="e">
        <v>#REF!</v>
      </c>
      <c r="BA46" s="39" t="e">
        <v>#REF!</v>
      </c>
      <c r="BB46" s="39" t="e">
        <v>#REF!</v>
      </c>
      <c r="BC46" s="39" t="e">
        <v>#REF!</v>
      </c>
      <c r="BD46" s="39" t="e">
        <v>#REF!</v>
      </c>
      <c r="BE46" s="39" t="e">
        <v>#REF!</v>
      </c>
      <c r="BF46" s="261"/>
      <c r="BG46" s="261"/>
    </row>
    <row r="47" spans="25:59" ht="14.25">
      <c r="Y47" s="488" t="s">
        <v>42</v>
      </c>
      <c r="Z47" s="75"/>
      <c r="AA47" s="89">
        <v>0</v>
      </c>
      <c r="AB47" s="89">
        <v>-0.0020351354642459407</v>
      </c>
      <c r="AC47" s="89">
        <v>-0.013797623036032602</v>
      </c>
      <c r="AD47" s="89">
        <v>-0.03235934410150387</v>
      </c>
      <c r="AE47" s="89">
        <v>-0.05470636339910895</v>
      </c>
      <c r="AF47" s="89">
        <v>-0.07191436183490885</v>
      </c>
      <c r="AG47" s="89">
        <v>-0.08704725004765135</v>
      </c>
      <c r="AH47" s="89">
        <v>-0.10345911602970559</v>
      </c>
      <c r="AI47" s="89">
        <v>-0.12201441310940253</v>
      </c>
      <c r="AJ47" s="89">
        <v>-0.14051225009945822</v>
      </c>
      <c r="AK47" s="89">
        <v>-0.15310562211630574</v>
      </c>
      <c r="AL47" s="89">
        <v>-0.15967358553202127</v>
      </c>
      <c r="AM47" s="89">
        <v>-0.16662679742951303</v>
      </c>
      <c r="AN47" s="89">
        <v>-0.17590683168255794</v>
      </c>
      <c r="AO47" s="89">
        <v>-0.1878729983273567</v>
      </c>
      <c r="AP47" s="89">
        <v>-0.19975995085238607</v>
      </c>
      <c r="AQ47" s="89">
        <v>-0.20823065250646666</v>
      </c>
      <c r="AR47" s="39" t="e">
        <v>#DIV/0!</v>
      </c>
      <c r="AS47" s="39" t="e">
        <v>#DIV/0!</v>
      </c>
      <c r="AT47" s="39" t="e">
        <v>#DIV/0!</v>
      </c>
      <c r="AU47" s="39" t="e">
        <v>#DIV/0!</v>
      </c>
      <c r="AV47" s="39" t="e">
        <v>#DIV/0!</v>
      </c>
      <c r="AW47" s="39" t="e">
        <v>#DIV/0!</v>
      </c>
      <c r="AX47" s="39" t="e">
        <v>#DIV/0!</v>
      </c>
      <c r="AY47" s="39" t="e">
        <v>#DIV/0!</v>
      </c>
      <c r="AZ47" s="39" t="e">
        <v>#DIV/0!</v>
      </c>
      <c r="BA47" s="39" t="e">
        <v>#DIV/0!</v>
      </c>
      <c r="BB47" s="39" t="e">
        <v>#DIV/0!</v>
      </c>
      <c r="BC47" s="39" t="e">
        <v>#DIV/0!</v>
      </c>
      <c r="BD47" s="39" t="e">
        <v>#DIV/0!</v>
      </c>
      <c r="BE47" s="39" t="e">
        <v>#DIV/0!</v>
      </c>
      <c r="BF47" s="261"/>
      <c r="BG47" s="261"/>
    </row>
    <row r="48" spans="25:59" ht="14.25">
      <c r="Y48" s="488" t="s">
        <v>43</v>
      </c>
      <c r="Z48" s="491"/>
      <c r="AA48" s="478">
        <v>0.0003069907886932288</v>
      </c>
      <c r="AB48" s="478">
        <v>-0.007314332733528772</v>
      </c>
      <c r="AC48" s="478">
        <v>-0.010412461268384576</v>
      </c>
      <c r="AD48" s="478">
        <v>-0.025564164411006507</v>
      </c>
      <c r="AE48" s="478">
        <v>-0.03914094628412346</v>
      </c>
      <c r="AF48" s="478">
        <v>-0.06540977760547673</v>
      </c>
      <c r="AG48" s="478">
        <v>-0.08955912872550154</v>
      </c>
      <c r="AH48" s="478">
        <v>-0.1169373429862337</v>
      </c>
      <c r="AI48" s="478">
        <v>-0.15040336511060137</v>
      </c>
      <c r="AJ48" s="478">
        <v>-0.18270671690564355</v>
      </c>
      <c r="AK48" s="478">
        <v>-0.21905178482435572</v>
      </c>
      <c r="AL48" s="478">
        <v>-0.2527000917992862</v>
      </c>
      <c r="AM48" s="478">
        <v>-0.28700856031576005</v>
      </c>
      <c r="AN48" s="478">
        <v>-0.31590859913158575</v>
      </c>
      <c r="AO48" s="478">
        <v>-0.34348837316839365</v>
      </c>
      <c r="AP48" s="478">
        <v>-0.3759204629849333</v>
      </c>
      <c r="AQ48" s="478">
        <v>-0.40621742965647034</v>
      </c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9"/>
      <c r="BG48" s="429"/>
    </row>
    <row r="49" spans="25:59" ht="14.25">
      <c r="Y49" s="488" t="s">
        <v>44</v>
      </c>
      <c r="Z49" s="491"/>
      <c r="AA49" s="478">
        <v>0</v>
      </c>
      <c r="AB49" s="478">
        <v>-0.019993868266659387</v>
      </c>
      <c r="AC49" s="478">
        <v>-0.03839061033559554</v>
      </c>
      <c r="AD49" s="478">
        <v>-0.06275271484018419</v>
      </c>
      <c r="AE49" s="478">
        <v>-0.09403820785162287</v>
      </c>
      <c r="AF49" s="478">
        <v>-0.1226561190506017</v>
      </c>
      <c r="AG49" s="478">
        <v>-0.1391539339638418</v>
      </c>
      <c r="AH49" s="478">
        <v>-0.1609569268145684</v>
      </c>
      <c r="AI49" s="478">
        <v>-0.18240517324055494</v>
      </c>
      <c r="AJ49" s="478">
        <v>-0.2049578365423893</v>
      </c>
      <c r="AK49" s="478">
        <v>-0.22775935044006346</v>
      </c>
      <c r="AL49" s="478">
        <v>-0.25261383054763187</v>
      </c>
      <c r="AM49" s="478">
        <v>-0.27558684667310474</v>
      </c>
      <c r="AN49" s="478">
        <v>-0.2960593409680039</v>
      </c>
      <c r="AO49" s="478">
        <v>-0.3131283173496763</v>
      </c>
      <c r="AP49" s="478">
        <v>-0.33672650928526493</v>
      </c>
      <c r="AQ49" s="478">
        <v>-0.3351232635906758</v>
      </c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489" t="s">
        <v>45</v>
      </c>
      <c r="Z50" s="93"/>
      <c r="AA50" s="90">
        <v>0</v>
      </c>
      <c r="AB50" s="90">
        <v>0.0009794021448168433</v>
      </c>
      <c r="AC50" s="90">
        <v>0.006217848045183327</v>
      </c>
      <c r="AD50" s="90">
        <v>0.007115835616500865</v>
      </c>
      <c r="AE50" s="90">
        <v>0.026829456318140155</v>
      </c>
      <c r="AF50" s="90">
        <v>0.04053796589007197</v>
      </c>
      <c r="AG50" s="90">
        <v>0.054219711222285305</v>
      </c>
      <c r="AH50" s="90">
        <v>0.043927098967301736</v>
      </c>
      <c r="AI50" s="90">
        <v>-0.0032933728657874584</v>
      </c>
      <c r="AJ50" s="90">
        <v>0.04236019199791041</v>
      </c>
      <c r="AK50" s="90">
        <v>0.21238195825093897</v>
      </c>
      <c r="AL50" s="90">
        <v>-0.012478232750526952</v>
      </c>
      <c r="AM50" s="90">
        <v>0.0037455799756238584</v>
      </c>
      <c r="AN50" s="90">
        <v>0.2878520841361254</v>
      </c>
      <c r="AO50" s="90">
        <v>0.32714796380691147</v>
      </c>
      <c r="AP50" s="90">
        <v>0.3209382897178805</v>
      </c>
      <c r="AQ50" s="90">
        <v>0.3276292389472071</v>
      </c>
      <c r="AR50" s="45" t="e">
        <v>#DIV/0!</v>
      </c>
      <c r="AS50" s="45" t="e">
        <v>#DIV/0!</v>
      </c>
      <c r="AT50" s="45" t="e">
        <v>#DIV/0!</v>
      </c>
      <c r="AU50" s="45" t="e">
        <v>#DIV/0!</v>
      </c>
      <c r="AV50" s="45" t="e">
        <v>#DIV/0!</v>
      </c>
      <c r="AW50" s="45" t="e">
        <v>#DIV/0!</v>
      </c>
      <c r="AX50" s="45" t="e">
        <v>#DIV/0!</v>
      </c>
      <c r="AY50" s="45" t="e">
        <v>#DIV/0!</v>
      </c>
      <c r="AZ50" s="45" t="e">
        <v>#DIV/0!</v>
      </c>
      <c r="BA50" s="45" t="e">
        <v>#DIV/0!</v>
      </c>
      <c r="BB50" s="45" t="e">
        <v>#DIV/0!</v>
      </c>
      <c r="BC50" s="45" t="e">
        <v>#DIV/0!</v>
      </c>
      <c r="BD50" s="45" t="e">
        <v>#DIV/0!</v>
      </c>
      <c r="BE50" s="45" t="e">
        <v>#DIV/0!</v>
      </c>
      <c r="BF50" s="265"/>
      <c r="BG50" s="265"/>
    </row>
    <row r="51" spans="25:59" ht="15" thickTop="1">
      <c r="Y51" s="490" t="s">
        <v>120</v>
      </c>
      <c r="Z51" s="94"/>
      <c r="AA51" s="91">
        <v>9.674796668734942E-05</v>
      </c>
      <c r="AB51" s="91">
        <v>-0.007108527996149694</v>
      </c>
      <c r="AC51" s="91">
        <v>-0.015379886769858464</v>
      </c>
      <c r="AD51" s="91">
        <v>-0.024424882218997412</v>
      </c>
      <c r="AE51" s="91">
        <v>-0.04490616206634379</v>
      </c>
      <c r="AF51" s="91">
        <v>-0.0743324935408608</v>
      </c>
      <c r="AG51" s="91">
        <v>-0.09501459975145632</v>
      </c>
      <c r="AH51" s="91">
        <v>-0.1281545329306676</v>
      </c>
      <c r="AI51" s="91">
        <v>-0.15404338571803355</v>
      </c>
      <c r="AJ51" s="91">
        <v>-0.1744281925104455</v>
      </c>
      <c r="AK51" s="91">
        <v>-0.19487071648934562</v>
      </c>
      <c r="AL51" s="91">
        <v>-0.2187811071808513</v>
      </c>
      <c r="AM51" s="91">
        <v>-0.24801728693065728</v>
      </c>
      <c r="AN51" s="91">
        <v>-0.2614811684169135</v>
      </c>
      <c r="AO51" s="91">
        <v>-0.2735724861569129</v>
      </c>
      <c r="AP51" s="91">
        <v>-0.28633019427977013</v>
      </c>
      <c r="AQ51" s="91">
        <v>-0.2959256919625478</v>
      </c>
      <c r="AR51" s="82" t="e">
        <v>#DIV/0!</v>
      </c>
      <c r="AS51" s="82" t="e">
        <v>#DIV/0!</v>
      </c>
      <c r="AT51" s="82" t="e">
        <v>#DIV/0!</v>
      </c>
      <c r="AU51" s="82" t="e">
        <v>#DIV/0!</v>
      </c>
      <c r="AV51" s="82" t="e">
        <v>#DIV/0!</v>
      </c>
      <c r="AW51" s="82" t="e">
        <v>#DIV/0!</v>
      </c>
      <c r="AX51" s="82" t="e">
        <v>#DIV/0!</v>
      </c>
      <c r="AY51" s="82" t="e">
        <v>#DIV/0!</v>
      </c>
      <c r="AZ51" s="82" t="e">
        <v>#DIV/0!</v>
      </c>
      <c r="BA51" s="82" t="e">
        <v>#DIV/0!</v>
      </c>
      <c r="BB51" s="82" t="e">
        <v>#DIV/0!</v>
      </c>
      <c r="BC51" s="82" t="e">
        <v>#DIV/0!</v>
      </c>
      <c r="BD51" s="82" t="e">
        <v>#DIV/0!</v>
      </c>
      <c r="BE51" s="82" t="e">
        <v>#DIV/0!</v>
      </c>
      <c r="BF51" s="267"/>
      <c r="BG51" s="261"/>
    </row>
    <row r="53" spans="25:57" ht="14.25">
      <c r="Y53" s="3" t="s">
        <v>46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2.5">
      <c r="Y54" s="78"/>
      <c r="Z54" s="699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25:59" ht="27">
      <c r="Y55" s="487" t="s">
        <v>37</v>
      </c>
      <c r="Z55" s="75"/>
      <c r="AA55" s="75"/>
      <c r="AB55" s="89">
        <v>0.0031308581982618655</v>
      </c>
      <c r="AC55" s="89">
        <v>-0.00923100139049371</v>
      </c>
      <c r="AD55" s="89">
        <v>0.005517665591206367</v>
      </c>
      <c r="AE55" s="89">
        <v>0.03505051424561789</v>
      </c>
      <c r="AF55" s="89">
        <v>0.007906419241049623</v>
      </c>
      <c r="AG55" s="89">
        <v>0.05469598736614456</v>
      </c>
      <c r="AH55" s="89">
        <v>-0.045530130560311854</v>
      </c>
      <c r="AI55" s="89">
        <v>-0.09250158013725496</v>
      </c>
      <c r="AJ55" s="89">
        <v>0.008424782907617168</v>
      </c>
      <c r="AK55" s="89">
        <v>0.03963745848223632</v>
      </c>
      <c r="AL55" s="89">
        <v>-0.03009821108868338</v>
      </c>
      <c r="AM55" s="89">
        <v>0.015417993770654892</v>
      </c>
      <c r="AN55" s="89">
        <v>0.0027152628210860286</v>
      </c>
      <c r="AO55" s="89">
        <v>0.003541386534677171</v>
      </c>
      <c r="AP55" s="89">
        <v>-0.028374423213454736</v>
      </c>
      <c r="AQ55" s="89">
        <v>0.044117651895311916</v>
      </c>
      <c r="AR55" s="39" t="e">
        <v>#REF!</v>
      </c>
      <c r="AS55" s="39" t="e">
        <v>#REF!</v>
      </c>
      <c r="AT55" s="39" t="e">
        <v>#REF!</v>
      </c>
      <c r="AU55" s="39" t="e">
        <v>#REF!</v>
      </c>
      <c r="AV55" s="39" t="e">
        <v>#REF!</v>
      </c>
      <c r="AW55" s="39" t="e">
        <v>#REF!</v>
      </c>
      <c r="AX55" s="39" t="e">
        <v>#REF!</v>
      </c>
      <c r="AY55" s="39" t="e">
        <v>#REF!</v>
      </c>
      <c r="AZ55" s="39" t="e">
        <v>#REF!</v>
      </c>
      <c r="BA55" s="39" t="e">
        <v>#REF!</v>
      </c>
      <c r="BB55" s="39" t="e">
        <v>#REF!</v>
      </c>
      <c r="BC55" s="39" t="e">
        <v>#REF!</v>
      </c>
      <c r="BD55" s="39" t="e">
        <v>#REF!</v>
      </c>
      <c r="BE55" s="39" t="e">
        <v>#REF!</v>
      </c>
      <c r="BF55" s="246"/>
      <c r="BG55" s="246"/>
    </row>
    <row r="56" spans="25:59" ht="27">
      <c r="Y56" s="487" t="s">
        <v>38</v>
      </c>
      <c r="Z56" s="75"/>
      <c r="AA56" s="75"/>
      <c r="AB56" s="89">
        <v>0.008143589773151216</v>
      </c>
      <c r="AC56" s="89">
        <v>0.009795448870331347</v>
      </c>
      <c r="AD56" s="89">
        <v>-0.02415220844611321</v>
      </c>
      <c r="AE56" s="89">
        <v>0.004744214259939206</v>
      </c>
      <c r="AF56" s="89">
        <v>0.03593188029891525</v>
      </c>
      <c r="AG56" s="89">
        <v>0.017534494911627396</v>
      </c>
      <c r="AH56" s="89">
        <v>0.003101677556157645</v>
      </c>
      <c r="AI56" s="89">
        <v>-0.034331136597737455</v>
      </c>
      <c r="AJ56" s="89">
        <v>-0.002958909794657849</v>
      </c>
      <c r="AK56" s="89">
        <v>-0.015459970645053112</v>
      </c>
      <c r="AL56" s="89">
        <v>-0.01738631347916708</v>
      </c>
      <c r="AM56" s="89">
        <v>-0.03170701031222323</v>
      </c>
      <c r="AN56" s="89">
        <v>-0.03547412959344731</v>
      </c>
      <c r="AO56" s="89">
        <v>-0.06408031001816317</v>
      </c>
      <c r="AP56" s="89">
        <v>-0.04143225377155135</v>
      </c>
      <c r="AQ56" s="89">
        <v>-0.039487012588066084</v>
      </c>
      <c r="AR56" s="39" t="e">
        <v>#DIV/0!</v>
      </c>
      <c r="AS56" s="39" t="e">
        <v>#DIV/0!</v>
      </c>
      <c r="AT56" s="39" t="e">
        <v>#DIV/0!</v>
      </c>
      <c r="AU56" s="39" t="e">
        <v>#DIV/0!</v>
      </c>
      <c r="AV56" s="39" t="e">
        <v>#DIV/0!</v>
      </c>
      <c r="AW56" s="39" t="e">
        <v>#DIV/0!</v>
      </c>
      <c r="AX56" s="39" t="e">
        <v>#DIV/0!</v>
      </c>
      <c r="AY56" s="39" t="e">
        <v>#DIV/0!</v>
      </c>
      <c r="AZ56" s="39" t="e">
        <v>#DIV/0!</v>
      </c>
      <c r="BA56" s="39" t="e">
        <v>#DIV/0!</v>
      </c>
      <c r="BB56" s="39" t="e">
        <v>#DIV/0!</v>
      </c>
      <c r="BC56" s="39" t="e">
        <v>#DIV/0!</v>
      </c>
      <c r="BD56" s="39" t="e">
        <v>#DIV/0!</v>
      </c>
      <c r="BE56" s="39" t="e">
        <v>#DIV/0!</v>
      </c>
      <c r="BF56" s="426"/>
      <c r="BG56" s="426"/>
    </row>
    <row r="57" spans="25:59" ht="14.25">
      <c r="Y57" s="487" t="s">
        <v>39</v>
      </c>
      <c r="Z57" s="75"/>
      <c r="AA57" s="75"/>
      <c r="AB57" s="89">
        <v>-0.07980756751466533</v>
      </c>
      <c r="AC57" s="89">
        <v>-0.0956842396642239</v>
      </c>
      <c r="AD57" s="89">
        <v>-0.07443094897844504</v>
      </c>
      <c r="AE57" s="89">
        <v>-0.15376688154208673</v>
      </c>
      <c r="AF57" s="89">
        <v>-0.18674219011315552</v>
      </c>
      <c r="AG57" s="89">
        <v>-0.030672048456594436</v>
      </c>
      <c r="AH57" s="89">
        <v>-0.18151067300784918</v>
      </c>
      <c r="AI57" s="89">
        <v>-0.10903964176256331</v>
      </c>
      <c r="AJ57" s="89">
        <v>-0.007238415793924369</v>
      </c>
      <c r="AK57" s="89">
        <v>-0.07419607587405108</v>
      </c>
      <c r="AL57" s="89">
        <v>-0.1945182309355391</v>
      </c>
      <c r="AM57" s="89">
        <v>-0.5101052533082361</v>
      </c>
      <c r="AN57" s="89">
        <v>-0.0364186723456682</v>
      </c>
      <c r="AO57" s="89">
        <v>-0.03510575170633656</v>
      </c>
      <c r="AP57" s="89">
        <v>0.06721400791431464</v>
      </c>
      <c r="AQ57" s="89">
        <v>0.04110470592232618</v>
      </c>
      <c r="AR57" s="39" t="e">
        <v>#REF!</v>
      </c>
      <c r="AS57" s="39" t="e">
        <v>#REF!</v>
      </c>
      <c r="AT57" s="39" t="e">
        <v>#REF!</v>
      </c>
      <c r="AU57" s="39" t="e">
        <v>#REF!</v>
      </c>
      <c r="AV57" s="39" t="e">
        <v>#REF!</v>
      </c>
      <c r="AW57" s="39" t="e">
        <v>#REF!</v>
      </c>
      <c r="AX57" s="39" t="e">
        <v>#REF!</v>
      </c>
      <c r="AY57" s="39" t="e">
        <v>#REF!</v>
      </c>
      <c r="AZ57" s="39" t="e">
        <v>#REF!</v>
      </c>
      <c r="BA57" s="39" t="e">
        <v>#REF!</v>
      </c>
      <c r="BB57" s="39" t="e">
        <v>#REF!</v>
      </c>
      <c r="BC57" s="39" t="e">
        <v>#REF!</v>
      </c>
      <c r="BD57" s="39" t="e">
        <v>#REF!</v>
      </c>
      <c r="BE57" s="39" t="e">
        <v>#REF!</v>
      </c>
      <c r="BF57" s="261"/>
      <c r="BG57" s="261"/>
    </row>
    <row r="58" spans="25:59" ht="14.25">
      <c r="Y58" s="487" t="s">
        <v>122</v>
      </c>
      <c r="Z58" s="75"/>
      <c r="AA58" s="75"/>
      <c r="AB58" s="89">
        <v>-0.028214796618568072</v>
      </c>
      <c r="AC58" s="89">
        <v>-0.07273789334527081</v>
      </c>
      <c r="AD58" s="89">
        <v>-0.005163742886404532</v>
      </c>
      <c r="AE58" s="89">
        <v>0.0009215076089219565</v>
      </c>
      <c r="AF58" s="89">
        <v>0.004750317455346265</v>
      </c>
      <c r="AG58" s="89">
        <v>-0.0321321842993596</v>
      </c>
      <c r="AH58" s="89">
        <v>-0.16381895618481168</v>
      </c>
      <c r="AI58" s="89">
        <v>-0.06661407903699179</v>
      </c>
      <c r="AJ58" s="89">
        <v>-0.029983262686803513</v>
      </c>
      <c r="AK58" s="89">
        <v>-0.23277219873520139</v>
      </c>
      <c r="AL58" s="89">
        <v>-0.18624397709873863</v>
      </c>
      <c r="AM58" s="89">
        <v>-0.039607811438505</v>
      </c>
      <c r="AN58" s="89">
        <v>-0.054764359833264886</v>
      </c>
      <c r="AO58" s="89">
        <v>0.07157660384060849</v>
      </c>
      <c r="AP58" s="89">
        <v>-0.0675444416833546</v>
      </c>
      <c r="AQ58" s="89">
        <v>-0.005576839427631541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261"/>
      <c r="BG58" s="261"/>
    </row>
    <row r="59" spans="25:59" ht="14.25">
      <c r="Y59" s="487" t="s">
        <v>40</v>
      </c>
      <c r="Z59" s="75"/>
      <c r="AA59" s="75"/>
      <c r="AB59" s="89">
        <v>0.014390926281745653</v>
      </c>
      <c r="AC59" s="89">
        <v>0.00536881325929639</v>
      </c>
      <c r="AD59" s="89">
        <v>-0.005776453105712509</v>
      </c>
      <c r="AE59" s="89">
        <v>-0.011331489532698247</v>
      </c>
      <c r="AF59" s="89">
        <v>-0.011138268901770054</v>
      </c>
      <c r="AG59" s="89">
        <v>-0.0075167611384366895</v>
      </c>
      <c r="AH59" s="89">
        <v>-0.0060213786177131245</v>
      </c>
      <c r="AI59" s="89">
        <v>-0.0046446407778113485</v>
      </c>
      <c r="AJ59" s="89">
        <v>-0.007853465825007566</v>
      </c>
      <c r="AK59" s="89">
        <v>-0.004451814457400727</v>
      </c>
      <c r="AL59" s="89">
        <v>-0.00505705112303001</v>
      </c>
      <c r="AM59" s="89">
        <v>-0.004257174371952943</v>
      </c>
      <c r="AN59" s="89">
        <v>-0.012801873995483382</v>
      </c>
      <c r="AO59" s="89">
        <v>-0.010993356758117412</v>
      </c>
      <c r="AP59" s="89">
        <v>-0.008912047548514934</v>
      </c>
      <c r="AQ59" s="89">
        <v>-0.0011324406430266443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261"/>
      <c r="BG59" s="261"/>
    </row>
    <row r="60" spans="25:59" ht="14.25">
      <c r="Y60" s="487" t="s">
        <v>41</v>
      </c>
      <c r="Z60" s="75"/>
      <c r="AA60" s="75"/>
      <c r="AB60" s="89">
        <v>0.002595717066841141</v>
      </c>
      <c r="AC60" s="89">
        <v>0.011650485436893065</v>
      </c>
      <c r="AD60" s="89">
        <v>0.026711452335252517</v>
      </c>
      <c r="AE60" s="89">
        <v>0.0021810250817888566</v>
      </c>
      <c r="AF60" s="89">
        <v>-0.02487175501321448</v>
      </c>
      <c r="AG60" s="89">
        <v>-0.04080981986290344</v>
      </c>
      <c r="AH60" s="89">
        <v>-0.052019278710321526</v>
      </c>
      <c r="AI60" s="89">
        <v>-0.03278401122019747</v>
      </c>
      <c r="AJ60" s="89">
        <v>-0.03280768533623024</v>
      </c>
      <c r="AK60" s="89">
        <v>-0.017428785607198405</v>
      </c>
      <c r="AL60" s="89">
        <v>-0.018500858287238353</v>
      </c>
      <c r="AM60" s="89">
        <v>-0.02001554605519129</v>
      </c>
      <c r="AN60" s="89">
        <v>-0.0005948839976190889</v>
      </c>
      <c r="AO60" s="89">
        <v>0.0037698412698419226</v>
      </c>
      <c r="AP60" s="89">
        <v>0.004744020557419848</v>
      </c>
      <c r="AQ60" s="89">
        <v>-0.005508557938222358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261"/>
      <c r="BG60" s="261"/>
    </row>
    <row r="61" spans="25:59" ht="14.25">
      <c r="Y61" s="488" t="s">
        <v>42</v>
      </c>
      <c r="Z61" s="75"/>
      <c r="AA61" s="75"/>
      <c r="AB61" s="89">
        <v>-0.0020351354642459407</v>
      </c>
      <c r="AC61" s="89">
        <v>-0.0117864746443338</v>
      </c>
      <c r="AD61" s="89">
        <v>-0.018821411810640565</v>
      </c>
      <c r="AE61" s="89">
        <v>-0.02309433689188567</v>
      </c>
      <c r="AF61" s="89">
        <v>-0.01820386572967614</v>
      </c>
      <c r="AG61" s="89">
        <v>-0.016305486897374655</v>
      </c>
      <c r="AH61" s="89">
        <v>-0.017976687164709126</v>
      </c>
      <c r="AI61" s="89">
        <v>-0.020696543137581735</v>
      </c>
      <c r="AJ61" s="89">
        <v>-0.021068497326438007</v>
      </c>
      <c r="AK61" s="89">
        <v>-0.014652183254857176</v>
      </c>
      <c r="AL61" s="89">
        <v>-0.007755351301455438</v>
      </c>
      <c r="AM61" s="89">
        <v>-0.00827441786641192</v>
      </c>
      <c r="AN61" s="89">
        <v>-0.011135508346586165</v>
      </c>
      <c r="AO61" s="89">
        <v>-0.014520405100833744</v>
      </c>
      <c r="AP61" s="89">
        <v>-0.014636814809195098</v>
      </c>
      <c r="AQ61" s="89">
        <v>-0.01058520085704695</v>
      </c>
      <c r="AR61" s="39" t="e">
        <v>#DIV/0!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261"/>
      <c r="BG61" s="261"/>
    </row>
    <row r="62" spans="25:59" ht="14.25">
      <c r="Y62" s="488" t="s">
        <v>43</v>
      </c>
      <c r="Z62" s="491"/>
      <c r="AA62" s="491"/>
      <c r="AB62" s="89">
        <v>-0.007618984564141562</v>
      </c>
      <c r="AC62" s="89">
        <v>-0.003120956247295248</v>
      </c>
      <c r="AD62" s="89">
        <v>-0.01531112968746795</v>
      </c>
      <c r="AE62" s="89">
        <v>-0.013932966519966339</v>
      </c>
      <c r="AF62" s="89">
        <v>-0.027338901808507066</v>
      </c>
      <c r="AG62" s="89">
        <v>-0.025839507563166553</v>
      </c>
      <c r="AH62" s="89">
        <v>-0.030071380937024772</v>
      </c>
      <c r="AI62" s="89">
        <v>-0.03789767561629087</v>
      </c>
      <c r="AJ62" s="89">
        <v>-0.03802198651510369</v>
      </c>
      <c r="AK62" s="89">
        <v>-0.04447004358228168</v>
      </c>
      <c r="AL62" s="89">
        <v>-0.04308647656920839</v>
      </c>
      <c r="AM62" s="89">
        <v>-0.04590990596945055</v>
      </c>
      <c r="AN62" s="89">
        <v>-0.04053350041428916</v>
      </c>
      <c r="AO62" s="89">
        <v>-0.040315919775920195</v>
      </c>
      <c r="AP62" s="89">
        <v>-0.04940063281599483</v>
      </c>
      <c r="AQ62" s="89">
        <v>-0.048546643295573344</v>
      </c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9"/>
      <c r="BG62" s="429"/>
    </row>
    <row r="63" spans="25:59" ht="14.25">
      <c r="Y63" s="488" t="s">
        <v>44</v>
      </c>
      <c r="Z63" s="491"/>
      <c r="AA63" s="491"/>
      <c r="AB63" s="89">
        <v>-0.019993868266659387</v>
      </c>
      <c r="AC63" s="89">
        <v>-0.01877206833022338</v>
      </c>
      <c r="AD63" s="89">
        <v>-0.02533471986280289</v>
      </c>
      <c r="AE63" s="89">
        <v>-0.03338019059303443</v>
      </c>
      <c r="AF63" s="89">
        <v>-0.03158843060159844</v>
      </c>
      <c r="AG63" s="89">
        <v>-0.018804274209318406</v>
      </c>
      <c r="AH63" s="89">
        <v>-0.025327400229776753</v>
      </c>
      <c r="AI63" s="89">
        <v>-0.025562747743757774</v>
      </c>
      <c r="AJ63" s="89">
        <v>-0.027584156068137466</v>
      </c>
      <c r="AK63" s="89">
        <v>-0.028679628509903354</v>
      </c>
      <c r="AL63" s="89">
        <v>-0.032184889673616435</v>
      </c>
      <c r="AM63" s="89">
        <v>-0.030737812745860627</v>
      </c>
      <c r="AN63" s="89">
        <v>-0.028260798690468825</v>
      </c>
      <c r="AO63" s="89">
        <v>-0.024247748958192483</v>
      </c>
      <c r="AP63" s="89">
        <v>-0.03435604135627501</v>
      </c>
      <c r="AQ63" s="89">
        <v>0.0024171713735483547</v>
      </c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9"/>
      <c r="BG63" s="429"/>
    </row>
    <row r="64" spans="25:59" ht="15" thickBot="1">
      <c r="Y64" s="489" t="s">
        <v>45</v>
      </c>
      <c r="Z64" s="93"/>
      <c r="AA64" s="93"/>
      <c r="AB64" s="90">
        <v>0.0009794021448168433</v>
      </c>
      <c r="AC64" s="90">
        <v>0.005233320375166661</v>
      </c>
      <c r="AD64" s="90">
        <v>0.0008924385241844135</v>
      </c>
      <c r="AE64" s="90">
        <v>0.019574332965951013</v>
      </c>
      <c r="AF64" s="90">
        <v>0.013350327542302809</v>
      </c>
      <c r="AG64" s="90">
        <v>0.013148722853673078</v>
      </c>
      <c r="AH64" s="90">
        <v>-0.009763251574048004</v>
      </c>
      <c r="AI64" s="90">
        <v>-0.04523349559543177</v>
      </c>
      <c r="AJ64" s="90">
        <v>0.04580441588410378</v>
      </c>
      <c r="AK64" s="90">
        <v>0.1631122979928319</v>
      </c>
      <c r="AL64" s="90">
        <v>-0.18546976014544436</v>
      </c>
      <c r="AM64" s="90">
        <v>0.016428815307371725</v>
      </c>
      <c r="AN64" s="90">
        <v>0.2830463314891021</v>
      </c>
      <c r="AO64" s="90">
        <v>0.030512727474557355</v>
      </c>
      <c r="AP64" s="90">
        <v>-0.004678961395697345</v>
      </c>
      <c r="AQ64" s="90">
        <v>0.005065300386406069</v>
      </c>
      <c r="AR64" s="45" t="e">
        <v>#DIV/0!</v>
      </c>
      <c r="AS64" s="45" t="e">
        <v>#DIV/0!</v>
      </c>
      <c r="AT64" s="45" t="e">
        <v>#DIV/0!</v>
      </c>
      <c r="AU64" s="45" t="e">
        <v>#DIV/0!</v>
      </c>
      <c r="AV64" s="45" t="e">
        <v>#DIV/0!</v>
      </c>
      <c r="AW64" s="45" t="e">
        <v>#DIV/0!</v>
      </c>
      <c r="AX64" s="45" t="e">
        <v>#DIV/0!</v>
      </c>
      <c r="AY64" s="45" t="e">
        <v>#DIV/0!</v>
      </c>
      <c r="AZ64" s="45" t="e">
        <v>#DIV/0!</v>
      </c>
      <c r="BA64" s="45" t="e">
        <v>#DIV/0!</v>
      </c>
      <c r="BB64" s="45" t="e">
        <v>#DIV/0!</v>
      </c>
      <c r="BC64" s="45" t="e">
        <v>#DIV/0!</v>
      </c>
      <c r="BD64" s="45" t="e">
        <v>#DIV/0!</v>
      </c>
      <c r="BE64" s="45" t="e">
        <v>#DIV/0!</v>
      </c>
      <c r="BF64" s="265"/>
      <c r="BG64" s="265"/>
    </row>
    <row r="65" spans="25:59" ht="15" thickTop="1">
      <c r="Y65" s="490" t="s">
        <v>120</v>
      </c>
      <c r="Z65" s="94"/>
      <c r="AA65" s="94"/>
      <c r="AB65" s="91">
        <v>-0.007204578934474237</v>
      </c>
      <c r="AC65" s="91">
        <v>-0.008330576912918275</v>
      </c>
      <c r="AD65" s="91">
        <v>-0.009186279385930862</v>
      </c>
      <c r="AE65" s="91">
        <v>-0.020994057222299967</v>
      </c>
      <c r="AF65" s="91">
        <v>-0.030809885171263263</v>
      </c>
      <c r="AG65" s="91">
        <v>-0.02234291045789072</v>
      </c>
      <c r="AH65" s="91">
        <v>-0.03661930144962533</v>
      </c>
      <c r="AI65" s="91">
        <v>-0.029694313688858442</v>
      </c>
      <c r="AJ65" s="91">
        <v>-0.02409675206536943</v>
      </c>
      <c r="AK65" s="91">
        <v>-0.024761654641602737</v>
      </c>
      <c r="AL65" s="91">
        <v>-0.029697579235036353</v>
      </c>
      <c r="AM65" s="91">
        <v>-0.03742380019037006</v>
      </c>
      <c r="AN65" s="91">
        <v>-0.01790450930886578</v>
      </c>
      <c r="AO65" s="91">
        <v>-0.016372389197010007</v>
      </c>
      <c r="AP65" s="91">
        <v>-0.017562258972494083</v>
      </c>
      <c r="AQ65" s="91">
        <v>-0.013445290253093933</v>
      </c>
      <c r="AR65" s="82" t="e">
        <v>#DIV/0!</v>
      </c>
      <c r="AS65" s="82" t="e">
        <v>#DIV/0!</v>
      </c>
      <c r="AT65" s="82" t="e">
        <v>#DIV/0!</v>
      </c>
      <c r="AU65" s="82" t="e">
        <v>#DIV/0!</v>
      </c>
      <c r="AV65" s="82" t="e">
        <v>#DIV/0!</v>
      </c>
      <c r="AW65" s="82" t="e">
        <v>#DIV/0!</v>
      </c>
      <c r="AX65" s="82" t="e">
        <v>#DIV/0!</v>
      </c>
      <c r="AY65" s="82" t="e">
        <v>#DIV/0!</v>
      </c>
      <c r="AZ65" s="82" t="e">
        <v>#DIV/0!</v>
      </c>
      <c r="BA65" s="82" t="e">
        <v>#DIV/0!</v>
      </c>
      <c r="BB65" s="82" t="e">
        <v>#DIV/0!</v>
      </c>
      <c r="BC65" s="82" t="e">
        <v>#DIV/0!</v>
      </c>
      <c r="BD65" s="82" t="e">
        <v>#DIV/0!</v>
      </c>
      <c r="BE65" s="82" t="e">
        <v>#DIV/0!</v>
      </c>
      <c r="BF65" s="267"/>
      <c r="BG65" s="26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H50"/>
  <sheetViews>
    <sheetView zoomScale="85" zoomScaleNormal="85" zoomScalePageLayoutView="0" workbookViewId="0" topLeftCell="A1">
      <selection activeCell="X2" sqref="X2"/>
    </sheetView>
  </sheetViews>
  <sheetFormatPr defaultColWidth="9.625" defaultRowHeight="13.5"/>
  <cols>
    <col min="1" max="1" width="1.625" style="77" customWidth="1"/>
    <col min="2" max="23" width="1.625" style="77" hidden="1" customWidth="1"/>
    <col min="24" max="24" width="1.625" style="77" customWidth="1"/>
    <col min="25" max="25" width="15.125" style="77" bestFit="1" customWidth="1"/>
    <col min="26" max="43" width="9.625" style="77" customWidth="1"/>
    <col min="44" max="57" width="9.625" style="77" hidden="1" customWidth="1"/>
    <col min="58" max="58" width="4.375" style="77" customWidth="1"/>
    <col min="59" max="60" width="9.00390625" style="77" customWidth="1"/>
    <col min="61" max="16384" width="9.625" style="77" customWidth="1"/>
  </cols>
  <sheetData>
    <row r="1" spans="29:30" ht="14.25">
      <c r="AC1" s="452"/>
      <c r="AD1" s="451"/>
    </row>
    <row r="2" spans="26:27" ht="18.75">
      <c r="Z2" s="450"/>
      <c r="AA2" s="450" t="s">
        <v>18</v>
      </c>
    </row>
    <row r="4" ht="14.25">
      <c r="Y4" s="74" t="s">
        <v>130</v>
      </c>
    </row>
    <row r="5" spans="25:60" ht="22.5">
      <c r="Y5" s="78"/>
      <c r="Z5" s="699" t="s">
        <v>343</v>
      </c>
      <c r="AA5" s="78">
        <v>1990</v>
      </c>
      <c r="AB5" s="78">
        <v>1991</v>
      </c>
      <c r="AC5" s="78">
        <v>1992</v>
      </c>
      <c r="AD5" s="78">
        <v>1993</v>
      </c>
      <c r="AE5" s="78">
        <v>1994</v>
      </c>
      <c r="AF5" s="78">
        <v>1995</v>
      </c>
      <c r="AG5" s="78">
        <v>1996</v>
      </c>
      <c r="AH5" s="78">
        <v>1997</v>
      </c>
      <c r="AI5" s="78">
        <v>1998</v>
      </c>
      <c r="AJ5" s="78">
        <v>1999</v>
      </c>
      <c r="AK5" s="78">
        <v>2000</v>
      </c>
      <c r="AL5" s="78">
        <v>2001</v>
      </c>
      <c r="AM5" s="78">
        <v>2002</v>
      </c>
      <c r="AN5" s="78">
        <v>2003</v>
      </c>
      <c r="AO5" s="78">
        <v>2004</v>
      </c>
      <c r="AP5" s="78">
        <v>2005</v>
      </c>
      <c r="AQ5" s="78">
        <v>2006</v>
      </c>
      <c r="AR5" s="78">
        <v>2007</v>
      </c>
      <c r="AS5" s="78">
        <v>2008</v>
      </c>
      <c r="AT5" s="78">
        <v>2009</v>
      </c>
      <c r="AU5" s="78">
        <v>2010</v>
      </c>
      <c r="AV5" s="78">
        <v>2011</v>
      </c>
      <c r="AW5" s="78">
        <v>2012</v>
      </c>
      <c r="AX5" s="78">
        <v>2013</v>
      </c>
      <c r="AY5" s="78">
        <v>2014</v>
      </c>
      <c r="AZ5" s="78">
        <v>2015</v>
      </c>
      <c r="BA5" s="78">
        <v>2016</v>
      </c>
      <c r="BB5" s="78">
        <v>2017</v>
      </c>
      <c r="BC5" s="78">
        <v>2018</v>
      </c>
      <c r="BD5" s="78">
        <v>2019</v>
      </c>
      <c r="BE5" s="78">
        <v>2020</v>
      </c>
      <c r="BG5" s="477" t="s">
        <v>193</v>
      </c>
      <c r="BH5" s="477" t="s">
        <v>192</v>
      </c>
    </row>
    <row r="6" spans="25:60" ht="14.25">
      <c r="Y6" s="66" t="s">
        <v>62</v>
      </c>
      <c r="Z6" s="79">
        <v>14323.00070658667</v>
      </c>
      <c r="AA6" s="79">
        <v>14323.000706586681</v>
      </c>
      <c r="AB6" s="79">
        <v>14107.717515745719</v>
      </c>
      <c r="AC6" s="79">
        <v>13975.663531745005</v>
      </c>
      <c r="AD6" s="79">
        <v>13796.261282525435</v>
      </c>
      <c r="AE6" s="79">
        <v>13491.820062153749</v>
      </c>
      <c r="AF6" s="79">
        <v>13136.075385914917</v>
      </c>
      <c r="AG6" s="79">
        <v>12846.59558808841</v>
      </c>
      <c r="AH6" s="79">
        <v>12656.915676241237</v>
      </c>
      <c r="AI6" s="79">
        <v>12525.534316765355</v>
      </c>
      <c r="AJ6" s="79">
        <v>12434.072509932625</v>
      </c>
      <c r="AK6" s="79">
        <v>12352.68630220409</v>
      </c>
      <c r="AL6" s="79">
        <v>12261.704774889851</v>
      </c>
      <c r="AM6" s="79">
        <v>12214.365318818514</v>
      </c>
      <c r="AN6" s="79">
        <v>12155.496162790487</v>
      </c>
      <c r="AO6" s="79">
        <v>12089.690195683868</v>
      </c>
      <c r="AP6" s="79">
        <v>12024.111118027364</v>
      </c>
      <c r="AQ6" s="79">
        <v>12016.569226257108</v>
      </c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G6" s="485">
        <v>-0.0006272307113786013</v>
      </c>
      <c r="BH6" s="194">
        <v>-0.16102990759952418</v>
      </c>
    </row>
    <row r="7" spans="25:60" ht="14.25">
      <c r="Y7" s="66" t="s">
        <v>359</v>
      </c>
      <c r="Z7" s="79">
        <v>6535.870814904335</v>
      </c>
      <c r="AA7" s="79">
        <v>6536.316450107362</v>
      </c>
      <c r="AB7" s="79">
        <v>6814.384257972628</v>
      </c>
      <c r="AC7" s="79">
        <v>6974.7592278801485</v>
      </c>
      <c r="AD7" s="79">
        <v>7007.994190646782</v>
      </c>
      <c r="AE7" s="79">
        <v>7327.097788689663</v>
      </c>
      <c r="AF7" s="79">
        <v>7942.051993941985</v>
      </c>
      <c r="AG7" s="79">
        <v>8148.137245722245</v>
      </c>
      <c r="AH7" s="79">
        <v>8387.343002813088</v>
      </c>
      <c r="AI7" s="79">
        <v>8264.919929829002</v>
      </c>
      <c r="AJ7" s="79">
        <v>8522.794465748622</v>
      </c>
      <c r="AK7" s="79">
        <v>8491.137504698112</v>
      </c>
      <c r="AL7" s="79">
        <v>8475.811869877523</v>
      </c>
      <c r="AM7" s="79">
        <v>8294.603575194536</v>
      </c>
      <c r="AN7" s="79">
        <v>8042.742698254157</v>
      </c>
      <c r="AO7" s="79">
        <v>7776.313357861055</v>
      </c>
      <c r="AP7" s="79">
        <v>7749.712392744128</v>
      </c>
      <c r="AQ7" s="79">
        <v>7524.947087334705</v>
      </c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G7" s="485">
        <v>-0.029003051212566966</v>
      </c>
      <c r="BH7" s="194">
        <v>0.15125195433447924</v>
      </c>
    </row>
    <row r="8" spans="25:60" ht="14.25">
      <c r="Y8" s="66" t="s">
        <v>63</v>
      </c>
      <c r="Z8" s="79">
        <v>3220.1613186942946</v>
      </c>
      <c r="AA8" s="79">
        <v>3220.1613186942946</v>
      </c>
      <c r="AB8" s="79">
        <v>3294.436443613117</v>
      </c>
      <c r="AC8" s="79">
        <v>3421.4669724663654</v>
      </c>
      <c r="AD8" s="79">
        <v>3432.3004474896566</v>
      </c>
      <c r="AE8" s="79">
        <v>3564.7156860731734</v>
      </c>
      <c r="AF8" s="79">
        <v>3713.737706385091</v>
      </c>
      <c r="AG8" s="79">
        <v>3888.0403083251904</v>
      </c>
      <c r="AH8" s="79">
        <v>3970.169463754591</v>
      </c>
      <c r="AI8" s="79">
        <v>3974.71961449791</v>
      </c>
      <c r="AJ8" s="79">
        <v>4022.3506465025876</v>
      </c>
      <c r="AK8" s="79">
        <v>4016.1507281919644</v>
      </c>
      <c r="AL8" s="79">
        <v>3945.070198723601</v>
      </c>
      <c r="AM8" s="79">
        <v>4025.1915708343026</v>
      </c>
      <c r="AN8" s="79">
        <v>4108.964995671633</v>
      </c>
      <c r="AO8" s="79">
        <v>4132.500934187039</v>
      </c>
      <c r="AP8" s="79">
        <v>4226.116742254633</v>
      </c>
      <c r="AQ8" s="79">
        <v>4126.175661244997</v>
      </c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G8" s="485">
        <v>-0.02364844302817759</v>
      </c>
      <c r="BH8" s="194">
        <v>0.2813568181478783</v>
      </c>
    </row>
    <row r="9" spans="25:60" ht="14.25">
      <c r="Y9" s="66" t="s">
        <v>66</v>
      </c>
      <c r="Z9" s="79">
        <v>8266.94794</v>
      </c>
      <c r="AA9" s="79">
        <v>8266.94794</v>
      </c>
      <c r="AB9" s="79">
        <v>7539.748079999999</v>
      </c>
      <c r="AC9" s="79">
        <v>7452.40868</v>
      </c>
      <c r="AD9" s="79">
        <v>7302.846699999999</v>
      </c>
      <c r="AE9" s="79">
        <v>8298.102939999999</v>
      </c>
      <c r="AF9" s="79">
        <v>8212.70724</v>
      </c>
      <c r="AG9" s="79">
        <v>9220.068360000001</v>
      </c>
      <c r="AH9" s="79">
        <v>9742.86724</v>
      </c>
      <c r="AI9" s="79">
        <v>8577.873599999999</v>
      </c>
      <c r="AJ9" s="79">
        <v>2000.8632677539601</v>
      </c>
      <c r="AK9" s="79">
        <v>4690.087362647359</v>
      </c>
      <c r="AL9" s="79">
        <v>1414.88836916112</v>
      </c>
      <c r="AM9" s="79">
        <v>1238.77497863952</v>
      </c>
      <c r="AN9" s="79">
        <v>1259.54879319138</v>
      </c>
      <c r="AO9" s="79">
        <v>1657.60321268142</v>
      </c>
      <c r="AP9" s="79">
        <v>1299.940370633</v>
      </c>
      <c r="AQ9" s="79">
        <v>1624.72412586672</v>
      </c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G9" s="485">
        <v>0.24984511795380904</v>
      </c>
      <c r="BH9" s="194">
        <v>-0.8034674782448528</v>
      </c>
    </row>
    <row r="10" spans="25:60" ht="15" thickBot="1">
      <c r="Y10" s="67" t="s">
        <v>70</v>
      </c>
      <c r="Z10" s="80">
        <v>287.0693</v>
      </c>
      <c r="AA10" s="80">
        <v>287.0693</v>
      </c>
      <c r="AB10" s="80">
        <v>356.8472</v>
      </c>
      <c r="AC10" s="80">
        <v>413.01145</v>
      </c>
      <c r="AD10" s="80">
        <v>411.6645</v>
      </c>
      <c r="AE10" s="80">
        <v>438.01667000000003</v>
      </c>
      <c r="AF10" s="80">
        <v>437.57554000000005</v>
      </c>
      <c r="AG10" s="80">
        <v>420.93721999999997</v>
      </c>
      <c r="AH10" s="80">
        <v>404.60053000000005</v>
      </c>
      <c r="AI10" s="80">
        <v>377.05207</v>
      </c>
      <c r="AJ10" s="80">
        <v>362.5326</v>
      </c>
      <c r="AK10" s="80">
        <v>340.99349</v>
      </c>
      <c r="AL10" s="80">
        <v>343.60400000000004</v>
      </c>
      <c r="AM10" s="80">
        <v>334.05010999999996</v>
      </c>
      <c r="AN10" s="80">
        <v>320.83357</v>
      </c>
      <c r="AO10" s="80">
        <v>297.54296</v>
      </c>
      <c r="AP10" s="80">
        <v>266.41059</v>
      </c>
      <c r="AQ10" s="80">
        <v>266.41059</v>
      </c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485">
        <v>0</v>
      </c>
      <c r="BH10" s="194">
        <v>-0.07196419122490627</v>
      </c>
    </row>
    <row r="11" spans="25:60" ht="15" thickTop="1">
      <c r="Y11" s="68" t="s">
        <v>68</v>
      </c>
      <c r="Z11" s="81">
        <v>32633.0500801853</v>
      </c>
      <c r="AA11" s="81">
        <v>32633.49571538834</v>
      </c>
      <c r="AB11" s="81">
        <v>32113.133497331462</v>
      </c>
      <c r="AC11" s="81">
        <v>32237.309862091523</v>
      </c>
      <c r="AD11" s="81">
        <v>31951.067120661868</v>
      </c>
      <c r="AE11" s="81">
        <v>33119.753146916584</v>
      </c>
      <c r="AF11" s="81">
        <v>33442.14786624199</v>
      </c>
      <c r="AG11" s="81">
        <v>34523.77872213585</v>
      </c>
      <c r="AH11" s="81">
        <v>35161.89591280892</v>
      </c>
      <c r="AI11" s="81">
        <v>33720.099531092266</v>
      </c>
      <c r="AJ11" s="81">
        <v>27342.61348993779</v>
      </c>
      <c r="AK11" s="81">
        <v>29891.05538774153</v>
      </c>
      <c r="AL11" s="81">
        <v>26441.079212652097</v>
      </c>
      <c r="AM11" s="81">
        <v>26106.985553486877</v>
      </c>
      <c r="AN11" s="81">
        <v>25887.586219907655</v>
      </c>
      <c r="AO11" s="81">
        <v>25953.650660413383</v>
      </c>
      <c r="AP11" s="81">
        <v>25566.29121365913</v>
      </c>
      <c r="AQ11" s="81">
        <v>25558.82669070353</v>
      </c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G11" s="485">
        <v>-0.00029196737583947474</v>
      </c>
      <c r="BH11" s="194">
        <v>-0.21679163906883403</v>
      </c>
    </row>
    <row r="12" spans="26:38" ht="14.25"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</row>
    <row r="13" spans="25:27" ht="14.25">
      <c r="Y13" s="74" t="s">
        <v>319</v>
      </c>
      <c r="Z13" s="451"/>
      <c r="AA13" s="451"/>
    </row>
    <row r="14" spans="25:43" ht="22.5">
      <c r="Y14" s="78"/>
      <c r="Z14" s="699" t="s">
        <v>343</v>
      </c>
      <c r="AA14" s="78">
        <v>1990</v>
      </c>
      <c r="AB14" s="78">
        <v>1991</v>
      </c>
      <c r="AC14" s="78">
        <v>1992</v>
      </c>
      <c r="AD14" s="78">
        <v>1993</v>
      </c>
      <c r="AE14" s="78">
        <v>1994</v>
      </c>
      <c r="AF14" s="78">
        <v>1995</v>
      </c>
      <c r="AG14" s="78">
        <v>1996</v>
      </c>
      <c r="AH14" s="78">
        <v>1997</v>
      </c>
      <c r="AI14" s="78">
        <v>1998</v>
      </c>
      <c r="AJ14" s="78">
        <v>1999</v>
      </c>
      <c r="AK14" s="78">
        <v>2000</v>
      </c>
      <c r="AL14" s="78">
        <v>2001</v>
      </c>
      <c r="AM14" s="78">
        <v>2002</v>
      </c>
      <c r="AN14" s="78">
        <v>2003</v>
      </c>
      <c r="AO14" s="78">
        <v>2004</v>
      </c>
      <c r="AP14" s="78">
        <v>2005</v>
      </c>
      <c r="AQ14" s="78">
        <v>2006</v>
      </c>
    </row>
    <row r="15" spans="25:43" ht="14.25">
      <c r="Y15" s="66" t="s">
        <v>62</v>
      </c>
      <c r="Z15" s="39">
        <v>0.4389108793506114</v>
      </c>
      <c r="AA15" s="39">
        <v>0.43890488568874536</v>
      </c>
      <c r="AB15" s="39">
        <v>0.43931301555851104</v>
      </c>
      <c r="AC15" s="39">
        <v>0.4335244966633912</v>
      </c>
      <c r="AD15" s="39">
        <v>0.4317934430929781</v>
      </c>
      <c r="AE15" s="39">
        <v>0.40736475306156755</v>
      </c>
      <c r="AF15" s="39">
        <v>0.3927999911505404</v>
      </c>
      <c r="AG15" s="39">
        <v>0.3721086179900542</v>
      </c>
      <c r="AH15" s="39">
        <v>0.3599611268865205</v>
      </c>
      <c r="AI15" s="39">
        <v>0.3714560304075006</v>
      </c>
      <c r="AJ15" s="39">
        <v>0.4547506958143713</v>
      </c>
      <c r="AK15" s="39">
        <v>0.4132569473364928</v>
      </c>
      <c r="AL15" s="39">
        <v>0.46373692526977517</v>
      </c>
      <c r="AM15" s="39">
        <v>0.4678581253202996</v>
      </c>
      <c r="AN15" s="39">
        <v>0.4695492294852451</v>
      </c>
      <c r="AO15" s="39">
        <v>0.465818483644925</v>
      </c>
      <c r="AP15" s="39">
        <v>0.47031112246751394</v>
      </c>
      <c r="AQ15" s="39">
        <v>0.4701533983415552</v>
      </c>
    </row>
    <row r="16" spans="25:43" ht="14.25">
      <c r="Y16" s="66" t="s">
        <v>359</v>
      </c>
      <c r="Z16" s="39">
        <v>0.20028378588101692</v>
      </c>
      <c r="AA16" s="39">
        <v>0.20029470661413568</v>
      </c>
      <c r="AB16" s="39">
        <v>0.21219929405328478</v>
      </c>
      <c r="AC16" s="39">
        <v>0.21635673875139014</v>
      </c>
      <c r="AD16" s="39">
        <v>0.21933521544621296</v>
      </c>
      <c r="AE16" s="39">
        <v>0.22123044686315266</v>
      </c>
      <c r="AF16" s="39">
        <v>0.2374863009908239</v>
      </c>
      <c r="AG16" s="39">
        <v>0.2360152204456648</v>
      </c>
      <c r="AH16" s="39">
        <v>0.23853500458596466</v>
      </c>
      <c r="AI16" s="39">
        <v>0.2451036635348058</v>
      </c>
      <c r="AJ16" s="39">
        <v>0.31170372462329</v>
      </c>
      <c r="AK16" s="39">
        <v>0.2840695115830661</v>
      </c>
      <c r="AL16" s="39">
        <v>0.3205546869592915</v>
      </c>
      <c r="AM16" s="39">
        <v>0.3177158679695481</v>
      </c>
      <c r="AN16" s="39">
        <v>0.3106795137226528</v>
      </c>
      <c r="AO16" s="39">
        <v>0.29962310349357213</v>
      </c>
      <c r="AP16" s="39">
        <v>0.3031222764373325</v>
      </c>
      <c r="AQ16" s="39">
        <v>0.2944167656206121</v>
      </c>
    </row>
    <row r="17" spans="25:43" ht="14.25">
      <c r="Y17" s="66" t="s">
        <v>63</v>
      </c>
      <c r="Z17" s="39">
        <v>0.09867791428572494</v>
      </c>
      <c r="AA17" s="39">
        <v>0.09867656676375697</v>
      </c>
      <c r="AB17" s="39">
        <v>0.10258844543734351</v>
      </c>
      <c r="AC17" s="39">
        <v>0.10613376200133047</v>
      </c>
      <c r="AD17" s="39">
        <v>0.10742365613416659</v>
      </c>
      <c r="AE17" s="39">
        <v>0.10763110673743186</v>
      </c>
      <c r="AF17" s="39">
        <v>0.11104961682601448</v>
      </c>
      <c r="AG17" s="39">
        <v>0.11261919906328992</v>
      </c>
      <c r="AH17" s="39">
        <v>0.11291113180015762</v>
      </c>
      <c r="AI17" s="39">
        <v>0.11787389924021259</v>
      </c>
      <c r="AJ17" s="39">
        <v>0.14710922377565816</v>
      </c>
      <c r="AK17" s="39">
        <v>0.13435961614921793</v>
      </c>
      <c r="AL17" s="39">
        <v>0.1492023138312705</v>
      </c>
      <c r="AM17" s="39">
        <v>0.15418063347787367</v>
      </c>
      <c r="AN17" s="39">
        <v>0.15872337269172754</v>
      </c>
      <c r="AO17" s="39">
        <v>0.15922619088382295</v>
      </c>
      <c r="AP17" s="39">
        <v>0.1653003443845924</v>
      </c>
      <c r="AQ17" s="39">
        <v>0.16143838334902144</v>
      </c>
    </row>
    <row r="18" spans="25:43" ht="14.25">
      <c r="Y18" s="66" t="s">
        <v>66</v>
      </c>
      <c r="Z18" s="39">
        <v>0.2533305320736681</v>
      </c>
      <c r="AA18" s="39">
        <v>0.2533270726525849</v>
      </c>
      <c r="AB18" s="39">
        <v>0.23478705622503446</v>
      </c>
      <c r="AC18" s="39">
        <v>0.23117340472517006</v>
      </c>
      <c r="AD18" s="39">
        <v>0.22856346776841927</v>
      </c>
      <c r="AE18" s="39">
        <v>0.2505484537638392</v>
      </c>
      <c r="AF18" s="39">
        <v>0.24557953851673134</v>
      </c>
      <c r="AG18" s="39">
        <v>0.26706428731940357</v>
      </c>
      <c r="AH18" s="39">
        <v>0.2770859473607289</v>
      </c>
      <c r="AI18" s="39">
        <v>0.2543845872130539</v>
      </c>
      <c r="AJ18" s="39">
        <v>0.07317746961131888</v>
      </c>
      <c r="AK18" s="39">
        <v>0.1569060477058561</v>
      </c>
      <c r="AL18" s="39">
        <v>0.053510991657409114</v>
      </c>
      <c r="AM18" s="39">
        <v>0.04744994308521643</v>
      </c>
      <c r="AN18" s="39">
        <v>0.04865454749206328</v>
      </c>
      <c r="AO18" s="39">
        <v>0.06386782477617807</v>
      </c>
      <c r="AP18" s="39">
        <v>0.05084587200268178</v>
      </c>
      <c r="AQ18" s="39">
        <v>0.0635680246800092</v>
      </c>
    </row>
    <row r="19" spans="25:43" ht="15" thickBot="1">
      <c r="Y19" s="67" t="s">
        <v>70</v>
      </c>
      <c r="Z19" s="45">
        <v>0.008796888408978592</v>
      </c>
      <c r="AA19" s="45">
        <v>0.008796768280776992</v>
      </c>
      <c r="AB19" s="45">
        <v>0.01111218872582625</v>
      </c>
      <c r="AC19" s="45">
        <v>0.012811597858717988</v>
      </c>
      <c r="AD19" s="45">
        <v>0.01288421755822321</v>
      </c>
      <c r="AE19" s="45">
        <v>0.01322523957400869</v>
      </c>
      <c r="AF19" s="45">
        <v>0.013084552515889941</v>
      </c>
      <c r="AG19" s="45">
        <v>0.012192675181587372</v>
      </c>
      <c r="AH19" s="45">
        <v>0.01150678936662828</v>
      </c>
      <c r="AI19" s="45">
        <v>0.011181819604427084</v>
      </c>
      <c r="AJ19" s="45">
        <v>0.013258886175361901</v>
      </c>
      <c r="AK19" s="45">
        <v>0.011407877225366994</v>
      </c>
      <c r="AL19" s="45">
        <v>0.01299508228225363</v>
      </c>
      <c r="AM19" s="45">
        <v>0.01279543014706207</v>
      </c>
      <c r="AN19" s="45">
        <v>0.012393336608311429</v>
      </c>
      <c r="AO19" s="45">
        <v>0.011464397201501856</v>
      </c>
      <c r="AP19" s="45">
        <v>0.010420384707879203</v>
      </c>
      <c r="AQ19" s="45">
        <v>0.010423428008802185</v>
      </c>
    </row>
    <row r="20" spans="25:43" ht="15" thickTop="1">
      <c r="Y20" s="68" t="s">
        <v>68</v>
      </c>
      <c r="Z20" s="82">
        <v>1</v>
      </c>
      <c r="AA20" s="82">
        <v>1</v>
      </c>
      <c r="AB20" s="82">
        <v>1</v>
      </c>
      <c r="AC20" s="82">
        <v>1</v>
      </c>
      <c r="AD20" s="82">
        <v>1</v>
      </c>
      <c r="AE20" s="82">
        <v>1</v>
      </c>
      <c r="AF20" s="82">
        <v>1</v>
      </c>
      <c r="AG20" s="82">
        <v>1</v>
      </c>
      <c r="AH20" s="82">
        <v>1</v>
      </c>
      <c r="AI20" s="82">
        <v>1</v>
      </c>
      <c r="AJ20" s="82">
        <v>1</v>
      </c>
      <c r="AK20" s="82">
        <v>1</v>
      </c>
      <c r="AL20" s="82">
        <v>1</v>
      </c>
      <c r="AM20" s="82">
        <v>1</v>
      </c>
      <c r="AN20" s="82">
        <v>1</v>
      </c>
      <c r="AO20" s="82">
        <v>1</v>
      </c>
      <c r="AP20" s="82">
        <v>1</v>
      </c>
      <c r="AQ20" s="82">
        <v>1</v>
      </c>
    </row>
    <row r="21" ht="14.25"/>
    <row r="22" ht="14.25">
      <c r="Y22" s="74" t="s">
        <v>353</v>
      </c>
    </row>
    <row r="23" spans="25:43" ht="22.5">
      <c r="Y23" s="78"/>
      <c r="Z23" s="699" t="s">
        <v>343</v>
      </c>
      <c r="AA23" s="78">
        <v>1990</v>
      </c>
      <c r="AB23" s="78">
        <v>1991</v>
      </c>
      <c r="AC23" s="78">
        <v>1992</v>
      </c>
      <c r="AD23" s="78">
        <v>1993</v>
      </c>
      <c r="AE23" s="78">
        <v>1994</v>
      </c>
      <c r="AF23" s="78">
        <v>1995</v>
      </c>
      <c r="AG23" s="78">
        <v>1996</v>
      </c>
      <c r="AH23" s="78">
        <v>1997</v>
      </c>
      <c r="AI23" s="78">
        <v>1998</v>
      </c>
      <c r="AJ23" s="78">
        <v>1999</v>
      </c>
      <c r="AK23" s="78">
        <v>2000</v>
      </c>
      <c r="AL23" s="78">
        <v>2001</v>
      </c>
      <c r="AM23" s="78">
        <v>2002</v>
      </c>
      <c r="AN23" s="78">
        <v>2003</v>
      </c>
      <c r="AO23" s="78">
        <v>2004</v>
      </c>
      <c r="AP23" s="78">
        <v>2005</v>
      </c>
      <c r="AQ23" s="78">
        <v>2006</v>
      </c>
    </row>
    <row r="24" spans="25:43" ht="14.25">
      <c r="Y24" s="66" t="s">
        <v>62</v>
      </c>
      <c r="Z24" s="75"/>
      <c r="AA24" s="89">
        <v>0</v>
      </c>
      <c r="AB24" s="89">
        <v>-0.015030592768312201</v>
      </c>
      <c r="AC24" s="89">
        <v>-0.024250307736278787</v>
      </c>
      <c r="AD24" s="89">
        <v>-0.03677577309753299</v>
      </c>
      <c r="AE24" s="89">
        <v>-0.05803118085798109</v>
      </c>
      <c r="AF24" s="89">
        <v>-0.08286848161125382</v>
      </c>
      <c r="AG24" s="89">
        <v>-0.10307931618123223</v>
      </c>
      <c r="AH24" s="89">
        <v>-0.11632234505017214</v>
      </c>
      <c r="AI24" s="89">
        <v>-0.1254950988723138</v>
      </c>
      <c r="AJ24" s="89">
        <v>-0.1318807584632311</v>
      </c>
      <c r="AK24" s="89">
        <v>-0.1375629621715021</v>
      </c>
      <c r="AL24" s="89">
        <v>-0.14391508971642353</v>
      </c>
      <c r="AM24" s="89">
        <v>-0.1472202250746566</v>
      </c>
      <c r="AN24" s="89">
        <v>-0.15133033839755528</v>
      </c>
      <c r="AO24" s="89">
        <v>-0.15592476441586556</v>
      </c>
      <c r="AP24" s="89">
        <v>-0.16050334951824197</v>
      </c>
      <c r="AQ24" s="89">
        <v>-0.16102990759952351</v>
      </c>
    </row>
    <row r="25" spans="25:43" ht="14.25">
      <c r="Y25" s="66" t="s">
        <v>359</v>
      </c>
      <c r="Z25" s="75"/>
      <c r="AA25" s="89">
        <v>6.81829882576146E-05</v>
      </c>
      <c r="AB25" s="89">
        <v>0.04261305814569849</v>
      </c>
      <c r="AC25" s="89">
        <v>0.06715071723495147</v>
      </c>
      <c r="AD25" s="89">
        <v>0.0722357263650042</v>
      </c>
      <c r="AE25" s="89">
        <v>0.12105915128876488</v>
      </c>
      <c r="AF25" s="89">
        <v>0.2151482516807106</v>
      </c>
      <c r="AG25" s="89">
        <v>0.24667966618026083</v>
      </c>
      <c r="AH25" s="89">
        <v>0.2832785776130511</v>
      </c>
      <c r="AI25" s="89">
        <v>0.26454762707086577</v>
      </c>
      <c r="AJ25" s="89">
        <v>0.30400289527040925</v>
      </c>
      <c r="AK25" s="89">
        <v>0.29915932324350814</v>
      </c>
      <c r="AL25" s="89">
        <v>0.2968144735280518</v>
      </c>
      <c r="AM25" s="89">
        <v>0.2690892782457701</v>
      </c>
      <c r="AN25" s="89">
        <v>0.23055411069532883</v>
      </c>
      <c r="AO25" s="89">
        <v>0.18978994201170973</v>
      </c>
      <c r="AP25" s="89">
        <v>0.18571994646402135</v>
      </c>
      <c r="AQ25" s="89">
        <v>0.1513304501329633</v>
      </c>
    </row>
    <row r="26" spans="25:43" ht="14.25">
      <c r="Y26" s="66" t="s">
        <v>63</v>
      </c>
      <c r="Z26" s="75"/>
      <c r="AA26" s="89">
        <v>0</v>
      </c>
      <c r="AB26" s="89">
        <v>0.023065653415444087</v>
      </c>
      <c r="AC26" s="89">
        <v>0.06251415188531495</v>
      </c>
      <c r="AD26" s="89">
        <v>0.06587841657615456</v>
      </c>
      <c r="AE26" s="89">
        <v>0.10699910137377477</v>
      </c>
      <c r="AF26" s="89">
        <v>0.15327691343455152</v>
      </c>
      <c r="AG26" s="89">
        <v>0.20740544448925502</v>
      </c>
      <c r="AH26" s="89">
        <v>0.23291011562253305</v>
      </c>
      <c r="AI26" s="89">
        <v>0.23432313512466263</v>
      </c>
      <c r="AJ26" s="89">
        <v>0.2491146400496369</v>
      </c>
      <c r="AK26" s="89">
        <v>0.24718929603825757</v>
      </c>
      <c r="AL26" s="89">
        <v>0.2251157033099327</v>
      </c>
      <c r="AM26" s="89">
        <v>0.24999687048797625</v>
      </c>
      <c r="AN26" s="89">
        <v>0.2760121587131321</v>
      </c>
      <c r="AO26" s="89">
        <v>0.28332109021875906</v>
      </c>
      <c r="AP26" s="89">
        <v>0.312392866071763</v>
      </c>
      <c r="AQ26" s="89">
        <v>0.2813568181478783</v>
      </c>
    </row>
    <row r="27" spans="25:43" ht="14.25">
      <c r="Y27" s="66" t="s">
        <v>66</v>
      </c>
      <c r="Z27" s="75"/>
      <c r="AA27" s="89">
        <v>0</v>
      </c>
      <c r="AB27" s="89">
        <v>-0.08796473199999377</v>
      </c>
      <c r="AC27" s="89">
        <v>-0.09852962252959352</v>
      </c>
      <c r="AD27" s="89">
        <v>-0.11662118196428373</v>
      </c>
      <c r="AE27" s="89">
        <v>0.003768621772644032</v>
      </c>
      <c r="AF27" s="89">
        <v>-0.00656115175681149</v>
      </c>
      <c r="AG27" s="89">
        <v>0.11529290215900412</v>
      </c>
      <c r="AH27" s="89">
        <v>0.17853255042997151</v>
      </c>
      <c r="AI27" s="89">
        <v>0.0376106952960924</v>
      </c>
      <c r="AJ27" s="89">
        <v>-0.7579683237059359</v>
      </c>
      <c r="AK27" s="89">
        <v>-0.4326700256627769</v>
      </c>
      <c r="AL27" s="89">
        <v>-0.8288499722714935</v>
      </c>
      <c r="AM27" s="89">
        <v>-0.8501532866022233</v>
      </c>
      <c r="AN27" s="89">
        <v>-0.8476404106651021</v>
      </c>
      <c r="AO27" s="89">
        <v>-0.7994903046793083</v>
      </c>
      <c r="AP27" s="89">
        <v>-0.8427544989919218</v>
      </c>
      <c r="AQ27" s="89">
        <v>-0.8034674782448528</v>
      </c>
    </row>
    <row r="28" spans="25:43" ht="15" thickBot="1">
      <c r="Y28" s="67" t="s">
        <v>70</v>
      </c>
      <c r="Z28" s="93"/>
      <c r="AA28" s="90">
        <v>0</v>
      </c>
      <c r="AB28" s="90">
        <v>0.2430698789456065</v>
      </c>
      <c r="AC28" s="90">
        <v>0.438716888221764</v>
      </c>
      <c r="AD28" s="90">
        <v>0.43402481561072537</v>
      </c>
      <c r="AE28" s="90">
        <v>0.5258220576007258</v>
      </c>
      <c r="AF28" s="90">
        <v>0.5242853903221281</v>
      </c>
      <c r="AG28" s="90">
        <v>0.46632614494130853</v>
      </c>
      <c r="AH28" s="90">
        <v>0.4094176214593481</v>
      </c>
      <c r="AI28" s="90">
        <v>0.3134531278684276</v>
      </c>
      <c r="AJ28" s="90">
        <v>0.2628748528665379</v>
      </c>
      <c r="AK28" s="90">
        <v>0.1878438063561656</v>
      </c>
      <c r="AL28" s="90">
        <v>0.19693746422902092</v>
      </c>
      <c r="AM28" s="90">
        <v>0.1636566849886072</v>
      </c>
      <c r="AN28" s="90">
        <v>0.11761713983348265</v>
      </c>
      <c r="AO28" s="90">
        <v>0.036484779110828036</v>
      </c>
      <c r="AP28" s="90">
        <v>-0.07196419122490627</v>
      </c>
      <c r="AQ28" s="90">
        <v>-0.07196419122490627</v>
      </c>
    </row>
    <row r="29" spans="25:43" ht="15" thickTop="1">
      <c r="Y29" s="68" t="s">
        <v>68</v>
      </c>
      <c r="Z29" s="94"/>
      <c r="AA29" s="91">
        <v>1.3655947021407044E-05</v>
      </c>
      <c r="AB29" s="91">
        <v>-0.015932209265646646</v>
      </c>
      <c r="AC29" s="91">
        <v>-0.012126976090845787</v>
      </c>
      <c r="AD29" s="91">
        <v>-0.020898535621024616</v>
      </c>
      <c r="AE29" s="91">
        <v>0.01491442159207823</v>
      </c>
      <c r="AF29" s="91">
        <v>0.0247938143712767</v>
      </c>
      <c r="AG29" s="91">
        <v>0.057939072115682944</v>
      </c>
      <c r="AH29" s="91">
        <v>0.07749339477645467</v>
      </c>
      <c r="AI29" s="91">
        <v>0.03331130397667059</v>
      </c>
      <c r="AJ29" s="91">
        <v>-0.16211897377805484</v>
      </c>
      <c r="AK29" s="91">
        <v>-0.08402508149579013</v>
      </c>
      <c r="AL29" s="91">
        <v>-0.1897453916296029</v>
      </c>
      <c r="AM29" s="91">
        <v>-0.199983284144838</v>
      </c>
      <c r="AN29" s="91">
        <v>-0.20670650900552734</v>
      </c>
      <c r="AO29" s="91">
        <v>-0.2046820448397998</v>
      </c>
      <c r="AP29" s="91">
        <v>-0.21655220241938367</v>
      </c>
      <c r="AQ29" s="91">
        <v>-0.21678094361695055</v>
      </c>
    </row>
    <row r="30" ht="14.25"/>
    <row r="31" ht="14.25">
      <c r="Y31" s="74" t="s">
        <v>69</v>
      </c>
    </row>
    <row r="32" spans="25:43" ht="22.5">
      <c r="Y32" s="78"/>
      <c r="Z32" s="699" t="s">
        <v>343</v>
      </c>
      <c r="AA32" s="78">
        <v>1990</v>
      </c>
      <c r="AB32" s="78">
        <v>1991</v>
      </c>
      <c r="AC32" s="78">
        <v>1992</v>
      </c>
      <c r="AD32" s="78">
        <v>1993</v>
      </c>
      <c r="AE32" s="78">
        <v>1994</v>
      </c>
      <c r="AF32" s="78">
        <v>1995</v>
      </c>
      <c r="AG32" s="78">
        <v>1996</v>
      </c>
      <c r="AH32" s="78">
        <v>1997</v>
      </c>
      <c r="AI32" s="78">
        <v>1998</v>
      </c>
      <c r="AJ32" s="78">
        <v>1999</v>
      </c>
      <c r="AK32" s="78">
        <v>2000</v>
      </c>
      <c r="AL32" s="78">
        <v>2001</v>
      </c>
      <c r="AM32" s="78">
        <v>2002</v>
      </c>
      <c r="AN32" s="78">
        <v>2003</v>
      </c>
      <c r="AO32" s="78">
        <v>2004</v>
      </c>
      <c r="AP32" s="78">
        <v>2005</v>
      </c>
      <c r="AQ32" s="78">
        <v>2006</v>
      </c>
    </row>
    <row r="33" spans="25:43" ht="14.25">
      <c r="Y33" s="66" t="s">
        <v>62</v>
      </c>
      <c r="Z33" s="75"/>
      <c r="AA33" s="75"/>
      <c r="AB33" s="89">
        <v>-0.015030592768312867</v>
      </c>
      <c r="AC33" s="89">
        <v>-0.00936040744034794</v>
      </c>
      <c r="AD33" s="89">
        <v>-0.012836760760021715</v>
      </c>
      <c r="AE33" s="89">
        <v>-0.022066936406698545</v>
      </c>
      <c r="AF33" s="89">
        <v>-0.026367434089692665</v>
      </c>
      <c r="AG33" s="89">
        <v>-0.022037007958777388</v>
      </c>
      <c r="AH33" s="89">
        <v>-0.014764994394549813</v>
      </c>
      <c r="AI33" s="89">
        <v>-0.010380203426850865</v>
      </c>
      <c r="AJ33" s="89">
        <v>-0.007302028362200064</v>
      </c>
      <c r="AK33" s="89">
        <v>-0.0065454184591187126</v>
      </c>
      <c r="AL33" s="89">
        <v>-0.007365323225119513</v>
      </c>
      <c r="AM33" s="89">
        <v>-0.0038607564723203147</v>
      </c>
      <c r="AN33" s="89">
        <v>-0.004819665573398968</v>
      </c>
      <c r="AO33" s="89">
        <v>-0.005413680052654635</v>
      </c>
      <c r="AP33" s="89">
        <v>-0.005424380326959688</v>
      </c>
      <c r="AQ33" s="89">
        <v>-0.0006272307113786013</v>
      </c>
    </row>
    <row r="34" spans="25:43" ht="14.25">
      <c r="Y34" s="66" t="s">
        <v>359</v>
      </c>
      <c r="Z34" s="75"/>
      <c r="AA34" s="75"/>
      <c r="AB34" s="89">
        <v>0.04254197451849184</v>
      </c>
      <c r="AC34" s="89">
        <v>0.02353477054363151</v>
      </c>
      <c r="AD34" s="89">
        <v>0.004765033699483556</v>
      </c>
      <c r="AE34" s="89">
        <v>0.04553422696451026</v>
      </c>
      <c r="AF34" s="89">
        <v>0.08392875637630826</v>
      </c>
      <c r="AG34" s="89">
        <v>0.025948615287013643</v>
      </c>
      <c r="AH34" s="89">
        <v>0.029357109468967968</v>
      </c>
      <c r="AI34" s="89">
        <v>-0.014596168648763452</v>
      </c>
      <c r="AJ34" s="89">
        <v>0.03120109306672436</v>
      </c>
      <c r="AK34" s="89">
        <v>-0.003714387479098913</v>
      </c>
      <c r="AL34" s="89">
        <v>-0.0018048977315594517</v>
      </c>
      <c r="AM34" s="89">
        <v>-0.021379461633284857</v>
      </c>
      <c r="AN34" s="89">
        <v>-0.030364426058115956</v>
      </c>
      <c r="AO34" s="89">
        <v>-0.03312667710368711</v>
      </c>
      <c r="AP34" s="89">
        <v>-0.0034207681574504045</v>
      </c>
      <c r="AQ34" s="89">
        <v>-0.029003051212566966</v>
      </c>
    </row>
    <row r="35" spans="25:43" ht="14.25">
      <c r="Y35" s="66" t="s">
        <v>63</v>
      </c>
      <c r="Z35" s="75"/>
      <c r="AA35" s="75"/>
      <c r="AB35" s="89">
        <v>0.023065653415444087</v>
      </c>
      <c r="AC35" s="89">
        <v>0.038559107461162645</v>
      </c>
      <c r="AD35" s="89">
        <v>0.0031663245942372686</v>
      </c>
      <c r="AE35" s="89">
        <v>0.038579151391121336</v>
      </c>
      <c r="AF35" s="89">
        <v>0.041804742211033696</v>
      </c>
      <c r="AG35" s="89">
        <v>0.04693454835014821</v>
      </c>
      <c r="AH35" s="89">
        <v>0.021123534973015445</v>
      </c>
      <c r="AI35" s="89">
        <v>0.0011460847666224794</v>
      </c>
      <c r="AJ35" s="89">
        <v>0.011983494843495812</v>
      </c>
      <c r="AK35" s="89">
        <v>-0.0015413669407499109</v>
      </c>
      <c r="AL35" s="89">
        <v>-0.01769867076188225</v>
      </c>
      <c r="AM35" s="89">
        <v>0.02030923863829459</v>
      </c>
      <c r="AN35" s="89">
        <v>0.020812282685955807</v>
      </c>
      <c r="AO35" s="89">
        <v>0.00572794816704425</v>
      </c>
      <c r="AP35" s="89">
        <v>0.02265354795037955</v>
      </c>
      <c r="AQ35" s="89">
        <v>-0.02364844302817759</v>
      </c>
    </row>
    <row r="36" spans="25:43" ht="14.25">
      <c r="Y36" s="66" t="s">
        <v>66</v>
      </c>
      <c r="Z36" s="75"/>
      <c r="AA36" s="75"/>
      <c r="AB36" s="89">
        <v>-0.08796473199999377</v>
      </c>
      <c r="AC36" s="89">
        <v>-0.011583861831097164</v>
      </c>
      <c r="AD36" s="89">
        <v>-0.020068945011212147</v>
      </c>
      <c r="AE36" s="89">
        <v>0.13628332633629014</v>
      </c>
      <c r="AF36" s="89">
        <v>-0.010290990677924605</v>
      </c>
      <c r="AG36" s="89">
        <v>0.12265883716074133</v>
      </c>
      <c r="AH36" s="89">
        <v>0.05670227807291428</v>
      </c>
      <c r="AI36" s="89">
        <v>-0.11957400335057844</v>
      </c>
      <c r="AJ36" s="89">
        <v>-0.7667413439440329</v>
      </c>
      <c r="AK36" s="89">
        <v>1.3440319177392608</v>
      </c>
      <c r="AL36" s="89">
        <v>-0.6983236644098514</v>
      </c>
      <c r="AM36" s="89">
        <v>-0.1244715797798357</v>
      </c>
      <c r="AN36" s="89">
        <v>0.01676964332511366</v>
      </c>
      <c r="AO36" s="89">
        <v>0.31602937626693306</v>
      </c>
      <c r="AP36" s="89">
        <v>-0.2157710840037811</v>
      </c>
      <c r="AQ36" s="89">
        <v>0.24984511795380904</v>
      </c>
    </row>
    <row r="37" spans="25:43" ht="15" thickBot="1">
      <c r="Y37" s="67" t="s">
        <v>70</v>
      </c>
      <c r="Z37" s="93"/>
      <c r="AA37" s="93"/>
      <c r="AB37" s="90">
        <v>0.2430698789456065</v>
      </c>
      <c r="AC37" s="90">
        <v>0.15739019389811681</v>
      </c>
      <c r="AD37" s="90">
        <v>-0.0032612897293768928</v>
      </c>
      <c r="AE37" s="90">
        <v>0.06401370533529138</v>
      </c>
      <c r="AF37" s="90">
        <v>-0.0010071077888428315</v>
      </c>
      <c r="AG37" s="90">
        <v>-0.03802388040245597</v>
      </c>
      <c r="AH37" s="90">
        <v>-0.038810276743881045</v>
      </c>
      <c r="AI37" s="90">
        <v>-0.06808804724007655</v>
      </c>
      <c r="AJ37" s="90">
        <v>-0.03850786444429288</v>
      </c>
      <c r="AK37" s="90">
        <v>-0.059412891419971636</v>
      </c>
      <c r="AL37" s="90">
        <v>0.007655600697831666</v>
      </c>
      <c r="AM37" s="90">
        <v>-0.02780494406351519</v>
      </c>
      <c r="AN37" s="90">
        <v>-0.039564543175872435</v>
      </c>
      <c r="AO37" s="90">
        <v>-0.0725940555410084</v>
      </c>
      <c r="AP37" s="90">
        <v>-0.10463151270660198</v>
      </c>
      <c r="AQ37" s="90">
        <v>0</v>
      </c>
    </row>
    <row r="38" spans="25:43" ht="15" thickTop="1">
      <c r="Y38" s="68" t="s">
        <v>68</v>
      </c>
      <c r="Z38" s="94"/>
      <c r="AA38" s="94"/>
      <c r="AB38" s="91">
        <v>-0.015945647459751022</v>
      </c>
      <c r="AC38" s="91">
        <v>0.0038668404866306627</v>
      </c>
      <c r="AD38" s="91">
        <v>-0.008879237835110243</v>
      </c>
      <c r="AE38" s="91">
        <v>0.03657737069754896</v>
      </c>
      <c r="AF38" s="91">
        <v>0.009734212628194738</v>
      </c>
      <c r="AG38" s="91">
        <v>0.03234334290429075</v>
      </c>
      <c r="AH38" s="91">
        <v>0.018483410979109438</v>
      </c>
      <c r="AI38" s="91">
        <v>-0.041004511966359236</v>
      </c>
      <c r="AJ38" s="91">
        <v>-0.1891301072606263</v>
      </c>
      <c r="AK38" s="91">
        <v>0.09320403474750427</v>
      </c>
      <c r="AL38" s="91">
        <v>-0.11541834606831192</v>
      </c>
      <c r="AM38" s="91">
        <v>-0.012635401773062105</v>
      </c>
      <c r="AN38" s="91">
        <v>-0.008403855478822941</v>
      </c>
      <c r="AO38" s="91">
        <v>0.0025519737508368223</v>
      </c>
      <c r="AP38" s="91">
        <v>-0.014925046646523832</v>
      </c>
      <c r="AQ38" s="91">
        <v>-0.00029196737583947474</v>
      </c>
    </row>
    <row r="43" ht="18.75">
      <c r="Y43" s="74" t="s">
        <v>355</v>
      </c>
    </row>
    <row r="44" spans="25:43" ht="22.5">
      <c r="Y44" s="78"/>
      <c r="Z44" s="699" t="s">
        <v>343</v>
      </c>
      <c r="AA44" s="78">
        <v>1990</v>
      </c>
      <c r="AB44" s="78">
        <v>1991</v>
      </c>
      <c r="AC44" s="78">
        <v>1992</v>
      </c>
      <c r="AD44" s="78">
        <v>1993</v>
      </c>
      <c r="AE44" s="78">
        <v>1994</v>
      </c>
      <c r="AF44" s="78">
        <v>1995</v>
      </c>
      <c r="AG44" s="78">
        <v>1996</v>
      </c>
      <c r="AH44" s="78">
        <v>1997</v>
      </c>
      <c r="AI44" s="78">
        <v>1998</v>
      </c>
      <c r="AJ44" s="78">
        <v>1999</v>
      </c>
      <c r="AK44" s="78">
        <v>2000</v>
      </c>
      <c r="AL44" s="78">
        <v>2001</v>
      </c>
      <c r="AM44" s="78">
        <v>2002</v>
      </c>
      <c r="AN44" s="78">
        <v>2003</v>
      </c>
      <c r="AO44" s="78">
        <v>2004</v>
      </c>
      <c r="AP44" s="78">
        <v>2005</v>
      </c>
      <c r="AQ44" s="78">
        <v>2006</v>
      </c>
    </row>
    <row r="45" spans="25:43" ht="14.25">
      <c r="Y45" s="66" t="s">
        <v>62</v>
      </c>
      <c r="Z45" s="79">
        <v>46.20322808576345</v>
      </c>
      <c r="AA45" s="79">
        <v>46.203228085763485</v>
      </c>
      <c r="AB45" s="79">
        <v>45.508766179824896</v>
      </c>
      <c r="AC45" s="79">
        <v>45.08278558627421</v>
      </c>
      <c r="AD45" s="79">
        <v>44.504068653307854</v>
      </c>
      <c r="AE45" s="79">
        <v>43.52200020049597</v>
      </c>
      <c r="AF45" s="79">
        <v>42.3744367287578</v>
      </c>
      <c r="AG45" s="79">
        <v>41.44063092931745</v>
      </c>
      <c r="AH45" s="79">
        <v>40.82876024593947</v>
      </c>
      <c r="AI45" s="79">
        <v>40.4049494089205</v>
      </c>
      <c r="AJ45" s="79">
        <v>40.1099113223633</v>
      </c>
      <c r="AK45" s="79">
        <v>39.84737516840029</v>
      </c>
      <c r="AL45" s="79">
        <v>39.553886370612425</v>
      </c>
      <c r="AM45" s="79">
        <v>39.40117844780166</v>
      </c>
      <c r="AN45" s="79">
        <v>39.21127794448544</v>
      </c>
      <c r="AO45" s="79">
        <v>38.99900063123828</v>
      </c>
      <c r="AP45" s="79">
        <v>38.78745521944311</v>
      </c>
      <c r="AQ45" s="79">
        <v>38.76312653631325</v>
      </c>
    </row>
    <row r="46" spans="25:43" ht="14.25">
      <c r="Y46" s="66" t="s">
        <v>359</v>
      </c>
      <c r="Z46" s="79">
        <v>21.08345424162689</v>
      </c>
      <c r="AA46" s="79">
        <v>21.084891774539877</v>
      </c>
      <c r="AB46" s="79">
        <v>21.98188470313751</v>
      </c>
      <c r="AC46" s="79">
        <v>22.499223315742416</v>
      </c>
      <c r="AD46" s="79">
        <v>22.606432873054136</v>
      </c>
      <c r="AE46" s="79">
        <v>23.63579931835375</v>
      </c>
      <c r="AF46" s="79">
        <v>25.619522561103174</v>
      </c>
      <c r="AG46" s="79">
        <v>26.28431369587821</v>
      </c>
      <c r="AH46" s="79">
        <v>27.0559451703648</v>
      </c>
      <c r="AI46" s="79">
        <v>26.66103203170646</v>
      </c>
      <c r="AJ46" s="79">
        <v>27.492885373382652</v>
      </c>
      <c r="AK46" s="79">
        <v>27.39076614418746</v>
      </c>
      <c r="AL46" s="79">
        <v>27.34132861250814</v>
      </c>
      <c r="AM46" s="79">
        <v>26.75678572643399</v>
      </c>
      <c r="AN46" s="79">
        <v>25.94433128469083</v>
      </c>
      <c r="AO46" s="79">
        <v>25.08488179955179</v>
      </c>
      <c r="AP46" s="79">
        <v>24.999072234658477</v>
      </c>
      <c r="AQ46" s="79">
        <v>24.274022862370018</v>
      </c>
    </row>
    <row r="47" spans="25:43" ht="14.25">
      <c r="Y47" s="66" t="s">
        <v>63</v>
      </c>
      <c r="Z47" s="79">
        <v>10.387617157078369</v>
      </c>
      <c r="AA47" s="79">
        <v>10.387617157078369</v>
      </c>
      <c r="AB47" s="79">
        <v>10.62721433423586</v>
      </c>
      <c r="AC47" s="79">
        <v>11.036990233762468</v>
      </c>
      <c r="AD47" s="79">
        <v>11.07193692738599</v>
      </c>
      <c r="AE47" s="79">
        <v>11.499082858300559</v>
      </c>
      <c r="AF47" s="79">
        <v>11.979799052855132</v>
      </c>
      <c r="AG47" s="79">
        <v>12.54206551072642</v>
      </c>
      <c r="AH47" s="79">
        <v>12.8069982701761</v>
      </c>
      <c r="AI47" s="79">
        <v>12.821676175799709</v>
      </c>
      <c r="AJ47" s="79">
        <v>12.975324666137379</v>
      </c>
      <c r="AK47" s="79">
        <v>12.955324929651498</v>
      </c>
      <c r="AL47" s="79">
        <v>12.726032899108391</v>
      </c>
      <c r="AM47" s="79">
        <v>12.98448893817517</v>
      </c>
      <c r="AN47" s="79">
        <v>13.254725792489138</v>
      </c>
      <c r="AO47" s="79">
        <v>13.3306481747969</v>
      </c>
      <c r="AP47" s="79">
        <v>13.6326346524343</v>
      </c>
      <c r="AQ47" s="79">
        <v>13.31024406853225</v>
      </c>
    </row>
    <row r="48" spans="25:43" ht="14.25">
      <c r="Y48" s="66" t="s">
        <v>66</v>
      </c>
      <c r="Z48" s="79">
        <v>26.667574</v>
      </c>
      <c r="AA48" s="79">
        <v>26.667574</v>
      </c>
      <c r="AB48" s="79">
        <v>24.321768</v>
      </c>
      <c r="AC48" s="79">
        <v>24.040028</v>
      </c>
      <c r="AD48" s="79">
        <v>23.55757</v>
      </c>
      <c r="AE48" s="79">
        <v>26.768073999999995</v>
      </c>
      <c r="AF48" s="79">
        <v>26.492604</v>
      </c>
      <c r="AG48" s="79">
        <v>29.742156000000005</v>
      </c>
      <c r="AH48" s="79">
        <v>31.428604</v>
      </c>
      <c r="AI48" s="79">
        <v>27.67056</v>
      </c>
      <c r="AJ48" s="79">
        <v>6.454397637916</v>
      </c>
      <c r="AK48" s="79">
        <v>15.129314073055998</v>
      </c>
      <c r="AL48" s="79">
        <v>4.564156029552</v>
      </c>
      <c r="AM48" s="79">
        <v>3.996048318192</v>
      </c>
      <c r="AN48" s="79">
        <v>4.063060623198</v>
      </c>
      <c r="AO48" s="79">
        <v>5.347107137682</v>
      </c>
      <c r="AP48" s="79">
        <v>4.1933560343</v>
      </c>
      <c r="AQ48" s="79">
        <v>5.241045567312</v>
      </c>
    </row>
    <row r="49" spans="25:43" ht="15" thickBot="1">
      <c r="Y49" s="67" t="s">
        <v>70</v>
      </c>
      <c r="Z49" s="80">
        <v>0.92603</v>
      </c>
      <c r="AA49" s="80">
        <v>0.92603</v>
      </c>
      <c r="AB49" s="80">
        <v>1.15112</v>
      </c>
      <c r="AC49" s="80">
        <v>1.332295</v>
      </c>
      <c r="AD49" s="80">
        <v>1.32795</v>
      </c>
      <c r="AE49" s="80">
        <v>1.412957</v>
      </c>
      <c r="AF49" s="80">
        <v>1.411534</v>
      </c>
      <c r="AG49" s="80">
        <v>1.357862</v>
      </c>
      <c r="AH49" s="80">
        <v>1.305163</v>
      </c>
      <c r="AI49" s="80">
        <v>1.216297</v>
      </c>
      <c r="AJ49" s="80">
        <v>1.16946</v>
      </c>
      <c r="AK49" s="80">
        <v>1.099979</v>
      </c>
      <c r="AL49" s="80">
        <v>1.1084</v>
      </c>
      <c r="AM49" s="80">
        <v>1.077581</v>
      </c>
      <c r="AN49" s="80">
        <v>1.034947</v>
      </c>
      <c r="AO49" s="80">
        <v>0.959816</v>
      </c>
      <c r="AP49" s="80">
        <v>0.8593890000000001</v>
      </c>
      <c r="AQ49" s="80">
        <v>0.8593890000000001</v>
      </c>
    </row>
    <row r="50" spans="25:43" ht="15" thickTop="1">
      <c r="Y50" s="68" t="s">
        <v>68</v>
      </c>
      <c r="Z50" s="81">
        <v>105.2679034844687</v>
      </c>
      <c r="AA50" s="81">
        <v>105.26934101738173</v>
      </c>
      <c r="AB50" s="81">
        <v>103.59075321719827</v>
      </c>
      <c r="AC50" s="81">
        <v>103.9913221357791</v>
      </c>
      <c r="AD50" s="81">
        <v>103.06795845374798</v>
      </c>
      <c r="AE50" s="81">
        <v>106.83791337715027</v>
      </c>
      <c r="AF50" s="81">
        <v>107.87789634271611</v>
      </c>
      <c r="AG50" s="81">
        <v>111.36702813592208</v>
      </c>
      <c r="AH50" s="81">
        <v>113.42547068648037</v>
      </c>
      <c r="AI50" s="81">
        <v>108.77451461642666</v>
      </c>
      <c r="AJ50" s="81">
        <v>88.20197899979934</v>
      </c>
      <c r="AK50" s="81">
        <v>96.42275931529524</v>
      </c>
      <c r="AL50" s="81">
        <v>85.29380391178096</v>
      </c>
      <c r="AM50" s="81">
        <v>84.21608243060281</v>
      </c>
      <c r="AN50" s="81">
        <v>83.5083426448634</v>
      </c>
      <c r="AO50" s="81">
        <v>83.72145374326898</v>
      </c>
      <c r="AP50" s="81">
        <v>82.47190714083588</v>
      </c>
      <c r="AQ50" s="81">
        <v>82.4478280345275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X1:BJ113"/>
  <sheetViews>
    <sheetView zoomScale="85" zoomScaleNormal="85" zoomScalePageLayoutView="0" workbookViewId="0" topLeftCell="A1">
      <selection activeCell="W1" sqref="W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23.625" style="1" customWidth="1"/>
    <col min="26" max="43" width="11.625" style="1" customWidth="1"/>
    <col min="44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spans="26:27" ht="30.75" customHeight="1">
      <c r="Z1" s="450"/>
      <c r="AA1" s="450" t="s">
        <v>17</v>
      </c>
    </row>
    <row r="2" ht="15" thickBot="1">
      <c r="Y2" s="1" t="s">
        <v>320</v>
      </c>
    </row>
    <row r="3" spans="24:59" ht="23.25" thickBot="1">
      <c r="X3" s="57" t="s">
        <v>105</v>
      </c>
      <c r="Y3" s="100"/>
      <c r="Z3" s="70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458">
        <v>2001</v>
      </c>
      <c r="AM3" s="458">
        <v>2002</v>
      </c>
      <c r="AN3" s="458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4:62" ht="14.25">
      <c r="X4" s="381" t="s">
        <v>137</v>
      </c>
      <c r="Y4" s="382"/>
      <c r="Z4" s="383">
        <v>6535.757852769295</v>
      </c>
      <c r="AA4" s="383">
        <v>6536.203487972321</v>
      </c>
      <c r="AB4" s="383">
        <v>6814.220767292728</v>
      </c>
      <c r="AC4" s="383">
        <v>6974.586106114049</v>
      </c>
      <c r="AD4" s="383">
        <v>7007.831902196482</v>
      </c>
      <c r="AE4" s="383">
        <v>7326.9414954130625</v>
      </c>
      <c r="AF4" s="383">
        <v>7941.896455026825</v>
      </c>
      <c r="AG4" s="383">
        <v>8147.9863555447655</v>
      </c>
      <c r="AH4" s="383">
        <v>8387.195995262848</v>
      </c>
      <c r="AI4" s="383">
        <v>8264.788408576762</v>
      </c>
      <c r="AJ4" s="383">
        <v>8522.676676789582</v>
      </c>
      <c r="AK4" s="383">
        <v>8491.025257563811</v>
      </c>
      <c r="AL4" s="383">
        <v>8475.710299499104</v>
      </c>
      <c r="AM4" s="383">
        <v>8294.505740321696</v>
      </c>
      <c r="AN4" s="383">
        <v>8042.634332960318</v>
      </c>
      <c r="AO4" s="383">
        <v>7776.203057757395</v>
      </c>
      <c r="AP4" s="383">
        <v>7749.593967789708</v>
      </c>
      <c r="AQ4" s="383">
        <v>7524.833074711345</v>
      </c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8"/>
      <c r="BJ4" s="108"/>
    </row>
    <row r="5" spans="24:62" ht="14.25">
      <c r="X5" s="387"/>
      <c r="Y5" s="388" t="s">
        <v>47</v>
      </c>
      <c r="Z5" s="389">
        <v>545.6314500252454</v>
      </c>
      <c r="AA5" s="389">
        <v>545.6314500252454</v>
      </c>
      <c r="AB5" s="389">
        <v>568.3228622432571</v>
      </c>
      <c r="AC5" s="389">
        <v>541.4699322732557</v>
      </c>
      <c r="AD5" s="389">
        <v>551.2052453690609</v>
      </c>
      <c r="AE5" s="389">
        <v>622.0642038467623</v>
      </c>
      <c r="AF5" s="389">
        <v>1033.3031428186034</v>
      </c>
      <c r="AG5" s="389">
        <v>1052.4797398134665</v>
      </c>
      <c r="AH5" s="389">
        <v>1083.5920136418385</v>
      </c>
      <c r="AI5" s="389">
        <v>1097.305962058434</v>
      </c>
      <c r="AJ5" s="389">
        <v>1217.8150814468152</v>
      </c>
      <c r="AK5" s="389">
        <v>1262.546008247462</v>
      </c>
      <c r="AL5" s="389">
        <v>1289.1608385595882</v>
      </c>
      <c r="AM5" s="389">
        <v>1346.4743574605375</v>
      </c>
      <c r="AN5" s="389">
        <v>1383.477300338768</v>
      </c>
      <c r="AO5" s="389">
        <v>1395.2949963645135</v>
      </c>
      <c r="AP5" s="389">
        <v>1429.7146662522787</v>
      </c>
      <c r="AQ5" s="389">
        <v>1426.601122671204</v>
      </c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8"/>
      <c r="BJ5" s="108"/>
    </row>
    <row r="6" spans="24:62" ht="14.25">
      <c r="X6" s="387"/>
      <c r="Y6" s="393" t="s">
        <v>48</v>
      </c>
      <c r="Z6" s="394">
        <v>1495.4442783511183</v>
      </c>
      <c r="AA6" s="394">
        <v>1495.9226991572482</v>
      </c>
      <c r="AB6" s="394">
        <v>1581.8551306077804</v>
      </c>
      <c r="AC6" s="394">
        <v>1666.0845190601553</v>
      </c>
      <c r="AD6" s="394">
        <v>1683.791695529621</v>
      </c>
      <c r="AE6" s="394">
        <v>1847.2819284904874</v>
      </c>
      <c r="AF6" s="394">
        <v>1903.479532252433</v>
      </c>
      <c r="AG6" s="394">
        <v>2037.8004776002338</v>
      </c>
      <c r="AH6" s="394">
        <v>2197.427156714949</v>
      </c>
      <c r="AI6" s="394">
        <v>2149.7417873990285</v>
      </c>
      <c r="AJ6" s="394">
        <v>2265.319790507638</v>
      </c>
      <c r="AK6" s="394">
        <v>2285.064348068546</v>
      </c>
      <c r="AL6" s="394">
        <v>2424.1537035485576</v>
      </c>
      <c r="AM6" s="394">
        <v>2436.7089897695055</v>
      </c>
      <c r="AN6" s="394">
        <v>2435.0766772143093</v>
      </c>
      <c r="AO6" s="394">
        <v>2460.671969234042</v>
      </c>
      <c r="AP6" s="394">
        <v>2713.4762886574904</v>
      </c>
      <c r="AQ6" s="394">
        <v>2733.1058369200186</v>
      </c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8"/>
      <c r="BJ6" s="108"/>
    </row>
    <row r="7" spans="24:62" ht="14.25">
      <c r="X7" s="387"/>
      <c r="Y7" s="393" t="s">
        <v>49</v>
      </c>
      <c r="Z7" s="394">
        <v>4204.150211664284</v>
      </c>
      <c r="AA7" s="394">
        <v>4204.151262280324</v>
      </c>
      <c r="AB7" s="394">
        <v>4367.174146953569</v>
      </c>
      <c r="AC7" s="394">
        <v>4459.2070011640135</v>
      </c>
      <c r="AD7" s="394">
        <v>4432.030296597852</v>
      </c>
      <c r="AE7" s="394">
        <v>4513.215926653045</v>
      </c>
      <c r="AF7" s="394">
        <v>4649.770306501951</v>
      </c>
      <c r="AG7" s="394">
        <v>4736.754941734422</v>
      </c>
      <c r="AH7" s="394">
        <v>4781.9370335529575</v>
      </c>
      <c r="AI7" s="394">
        <v>4675.540008206632</v>
      </c>
      <c r="AJ7" s="394">
        <v>4662.577983675125</v>
      </c>
      <c r="AK7" s="394">
        <v>4563.078867372621</v>
      </c>
      <c r="AL7" s="394">
        <v>4380.455408669776</v>
      </c>
      <c r="AM7" s="394">
        <v>4116.868055556554</v>
      </c>
      <c r="AN7" s="394">
        <v>3847.6376666886918</v>
      </c>
      <c r="AO7" s="394">
        <v>3543.863270734793</v>
      </c>
      <c r="AP7" s="394">
        <v>3229.93160653065</v>
      </c>
      <c r="AQ7" s="394">
        <v>3003.343047529212</v>
      </c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8"/>
      <c r="BJ7" s="108"/>
    </row>
    <row r="8" spans="24:62" ht="14.25">
      <c r="X8" s="387"/>
      <c r="Y8" s="393" t="s">
        <v>321</v>
      </c>
      <c r="Z8" s="635">
        <v>272.3376399509204</v>
      </c>
      <c r="AA8" s="635">
        <v>272.3061776833286</v>
      </c>
      <c r="AB8" s="635">
        <v>278.7524851534506</v>
      </c>
      <c r="AC8" s="635">
        <v>289.84754423003807</v>
      </c>
      <c r="AD8" s="635">
        <v>322.716835775156</v>
      </c>
      <c r="AE8" s="635">
        <v>326.0277168793989</v>
      </c>
      <c r="AF8" s="635">
        <v>336.047044820711</v>
      </c>
      <c r="AG8" s="635">
        <v>301.2299647135938</v>
      </c>
      <c r="AH8" s="635">
        <v>304.7679356273234</v>
      </c>
      <c r="AI8" s="635">
        <v>323.2078234029345</v>
      </c>
      <c r="AJ8" s="635">
        <v>358.4058232831626</v>
      </c>
      <c r="AK8" s="635">
        <v>361.59112247421683</v>
      </c>
      <c r="AL8" s="635">
        <v>363.0370120331914</v>
      </c>
      <c r="AM8" s="635">
        <v>375.6825216947286</v>
      </c>
      <c r="AN8" s="635">
        <v>357.68996358604863</v>
      </c>
      <c r="AO8" s="635">
        <v>357.87072061452386</v>
      </c>
      <c r="AP8" s="394">
        <v>357.61578740948033</v>
      </c>
      <c r="AQ8" s="394">
        <v>342.5203336506342</v>
      </c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7"/>
      <c r="BG8" s="638"/>
      <c r="BI8" s="108"/>
      <c r="BJ8" s="108"/>
    </row>
    <row r="9" spans="24:62" ht="15.75" thickBot="1">
      <c r="X9" s="398"/>
      <c r="Y9" s="566" t="s">
        <v>340</v>
      </c>
      <c r="Z9" s="400">
        <v>18.194272777726603</v>
      </c>
      <c r="AA9" s="400">
        <v>18.191898826176235</v>
      </c>
      <c r="AB9" s="400">
        <v>18.11614233467005</v>
      </c>
      <c r="AC9" s="400">
        <v>17.97710938658541</v>
      </c>
      <c r="AD9" s="400">
        <v>18.087828924791996</v>
      </c>
      <c r="AE9" s="400">
        <v>18.35171954336763</v>
      </c>
      <c r="AF9" s="400">
        <v>19.29642863312575</v>
      </c>
      <c r="AG9" s="400">
        <v>19.721231683048796</v>
      </c>
      <c r="AH9" s="400">
        <v>19.47185572577815</v>
      </c>
      <c r="AI9" s="400">
        <v>18.992827509733576</v>
      </c>
      <c r="AJ9" s="400">
        <v>18.557997876842286</v>
      </c>
      <c r="AK9" s="400">
        <v>18.744911400965847</v>
      </c>
      <c r="AL9" s="400">
        <v>18.90333668799024</v>
      </c>
      <c r="AM9" s="400">
        <v>18.771815840368966</v>
      </c>
      <c r="AN9" s="400">
        <v>18.75272513249965</v>
      </c>
      <c r="AO9" s="400">
        <v>18.502100809523338</v>
      </c>
      <c r="AP9" s="400">
        <v>18.85561893980732</v>
      </c>
      <c r="AQ9" s="400">
        <v>19.262733940276323</v>
      </c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8"/>
      <c r="BJ9" s="108"/>
    </row>
    <row r="10" spans="24:62" ht="15" thickBot="1">
      <c r="X10" s="453" t="s">
        <v>356</v>
      </c>
      <c r="Y10" s="105"/>
      <c r="Z10" s="422">
        <v>0.11296213504</v>
      </c>
      <c r="AA10" s="422">
        <v>0.11296213504</v>
      </c>
      <c r="AB10" s="422">
        <v>0.1634906799</v>
      </c>
      <c r="AC10" s="422">
        <v>0.1731217661</v>
      </c>
      <c r="AD10" s="422">
        <v>0.1622884503</v>
      </c>
      <c r="AE10" s="422">
        <v>0.1562932766</v>
      </c>
      <c r="AF10" s="422">
        <v>0.15553891516</v>
      </c>
      <c r="AG10" s="422">
        <v>0.15089017748</v>
      </c>
      <c r="AH10" s="422">
        <v>0.14700755024</v>
      </c>
      <c r="AI10" s="422">
        <v>0.13152125224</v>
      </c>
      <c r="AJ10" s="422">
        <v>0.11778895903999999</v>
      </c>
      <c r="AK10" s="422">
        <v>0.1122471343</v>
      </c>
      <c r="AL10" s="422">
        <v>0.10157037842</v>
      </c>
      <c r="AM10" s="422">
        <v>0.09783487283999999</v>
      </c>
      <c r="AN10" s="422">
        <v>0.10836529384</v>
      </c>
      <c r="AO10" s="422">
        <v>0.11030010366000001</v>
      </c>
      <c r="AP10" s="422">
        <v>0.11842495442</v>
      </c>
      <c r="AQ10" s="422">
        <v>0.11401262336000001</v>
      </c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4"/>
      <c r="BG10" s="454"/>
      <c r="BI10" s="108"/>
      <c r="BJ10" s="108"/>
    </row>
    <row r="11" spans="24:62" ht="15" thickBot="1">
      <c r="X11" s="408" t="s">
        <v>139</v>
      </c>
      <c r="Y11" s="409"/>
      <c r="Z11" s="410">
        <v>8266.94794</v>
      </c>
      <c r="AA11" s="410">
        <v>8266.94794</v>
      </c>
      <c r="AB11" s="410">
        <v>7539.748079999999</v>
      </c>
      <c r="AC11" s="410">
        <v>7452.40868</v>
      </c>
      <c r="AD11" s="410">
        <v>7302.846699999999</v>
      </c>
      <c r="AE11" s="410">
        <v>8298.102939999999</v>
      </c>
      <c r="AF11" s="410">
        <v>8212.70724</v>
      </c>
      <c r="AG11" s="410">
        <v>9220.068360000001</v>
      </c>
      <c r="AH11" s="410">
        <v>9742.86724</v>
      </c>
      <c r="AI11" s="410">
        <v>8577.873599999999</v>
      </c>
      <c r="AJ11" s="410">
        <v>2000.8632677539601</v>
      </c>
      <c r="AK11" s="410">
        <v>4690.087362647359</v>
      </c>
      <c r="AL11" s="410">
        <v>1414.88836916112</v>
      </c>
      <c r="AM11" s="410">
        <v>1238.77497863952</v>
      </c>
      <c r="AN11" s="410">
        <v>1259.54879319138</v>
      </c>
      <c r="AO11" s="410">
        <v>1657.60321268142</v>
      </c>
      <c r="AP11" s="410">
        <v>1299.940370633</v>
      </c>
      <c r="AQ11" s="410">
        <v>1624.72412586672</v>
      </c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2"/>
      <c r="BG11" s="413"/>
      <c r="BI11" s="108"/>
      <c r="BJ11" s="108"/>
    </row>
    <row r="12" spans="24:62" ht="15" thickBot="1">
      <c r="X12" s="408" t="s">
        <v>9</v>
      </c>
      <c r="Y12" s="409"/>
      <c r="Z12" s="410">
        <v>287.0693</v>
      </c>
      <c r="AA12" s="410">
        <v>287.0693</v>
      </c>
      <c r="AB12" s="410">
        <v>356.8472</v>
      </c>
      <c r="AC12" s="410">
        <v>413.01145</v>
      </c>
      <c r="AD12" s="410">
        <v>411.6645</v>
      </c>
      <c r="AE12" s="410">
        <v>438.01667000000003</v>
      </c>
      <c r="AF12" s="410">
        <v>437.57554000000005</v>
      </c>
      <c r="AG12" s="410">
        <v>420.93721999999997</v>
      </c>
      <c r="AH12" s="410">
        <v>404.60053000000005</v>
      </c>
      <c r="AI12" s="410">
        <v>377.05207</v>
      </c>
      <c r="AJ12" s="410">
        <v>362.5326</v>
      </c>
      <c r="AK12" s="410">
        <v>340.99349</v>
      </c>
      <c r="AL12" s="410">
        <v>343.60400000000004</v>
      </c>
      <c r="AM12" s="410">
        <v>334.05010999999996</v>
      </c>
      <c r="AN12" s="410">
        <v>320.83357</v>
      </c>
      <c r="AO12" s="410">
        <v>297.54296</v>
      </c>
      <c r="AP12" s="410">
        <v>266.41059</v>
      </c>
      <c r="AQ12" s="410">
        <v>266.41059</v>
      </c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2"/>
      <c r="BG12" s="413"/>
      <c r="BI12" s="108"/>
      <c r="BJ12" s="108"/>
    </row>
    <row r="13" spans="24:62" ht="14.25">
      <c r="X13" s="381" t="s">
        <v>53</v>
      </c>
      <c r="Y13" s="382"/>
      <c r="Z13" s="383">
        <v>14323.00070658667</v>
      </c>
      <c r="AA13" s="383">
        <v>14323.000706586681</v>
      </c>
      <c r="AB13" s="383">
        <v>14107.717515745719</v>
      </c>
      <c r="AC13" s="383">
        <v>13975.663531745005</v>
      </c>
      <c r="AD13" s="383">
        <v>13796.261282525435</v>
      </c>
      <c r="AE13" s="383">
        <v>13491.820062153749</v>
      </c>
      <c r="AF13" s="383">
        <v>13136.075385914917</v>
      </c>
      <c r="AG13" s="383">
        <v>12846.59558808841</v>
      </c>
      <c r="AH13" s="383">
        <v>12656.915676241237</v>
      </c>
      <c r="AI13" s="383">
        <v>12525.534316765355</v>
      </c>
      <c r="AJ13" s="383">
        <v>12434.072509932625</v>
      </c>
      <c r="AK13" s="383">
        <v>12352.68630220409</v>
      </c>
      <c r="AL13" s="383">
        <v>12261.704774889851</v>
      </c>
      <c r="AM13" s="383">
        <v>12214.365318818514</v>
      </c>
      <c r="AN13" s="383">
        <v>12155.496162790487</v>
      </c>
      <c r="AO13" s="383">
        <v>12089.690195683868</v>
      </c>
      <c r="AP13" s="383">
        <v>12024.111118027364</v>
      </c>
      <c r="AQ13" s="383">
        <v>12016.569226257108</v>
      </c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404"/>
      <c r="BG13" s="405"/>
      <c r="BI13" s="108"/>
      <c r="BJ13" s="108"/>
    </row>
    <row r="14" spans="24:62" ht="14.25">
      <c r="X14" s="387"/>
      <c r="Y14" s="393" t="s">
        <v>55</v>
      </c>
      <c r="Z14" s="394">
        <v>5543.048245241837</v>
      </c>
      <c r="AA14" s="394">
        <v>5543.048245241837</v>
      </c>
      <c r="AB14" s="394">
        <v>5499.538912689314</v>
      </c>
      <c r="AC14" s="394">
        <v>5447.378451899154</v>
      </c>
      <c r="AD14" s="394">
        <v>5347.765791059618</v>
      </c>
      <c r="AE14" s="394">
        <v>5220.2994832397835</v>
      </c>
      <c r="AF14" s="394">
        <v>5111.809951540132</v>
      </c>
      <c r="AG14" s="394">
        <v>5044.174677640698</v>
      </c>
      <c r="AH14" s="394">
        <v>4989.167668380028</v>
      </c>
      <c r="AI14" s="394">
        <v>4940.433555926227</v>
      </c>
      <c r="AJ14" s="394">
        <v>4888.016807491474</v>
      </c>
      <c r="AK14" s="394">
        <v>4844.137183431503</v>
      </c>
      <c r="AL14" s="394">
        <v>4807.129314391992</v>
      </c>
      <c r="AM14" s="394">
        <v>4779.776700998034</v>
      </c>
      <c r="AN14" s="394">
        <v>4752.8095189212545</v>
      </c>
      <c r="AO14" s="394">
        <v>4723.051212509162</v>
      </c>
      <c r="AP14" s="394">
        <v>4720.6151568796095</v>
      </c>
      <c r="AQ14" s="394">
        <v>4733.206687504111</v>
      </c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6"/>
      <c r="BG14" s="397"/>
      <c r="BI14" s="108"/>
      <c r="BJ14" s="108"/>
    </row>
    <row r="15" spans="24:62" ht="14.25">
      <c r="X15" s="387"/>
      <c r="Y15" s="393" t="s">
        <v>57</v>
      </c>
      <c r="Z15" s="394">
        <v>8676.033291147754</v>
      </c>
      <c r="AA15" s="394">
        <v>8676.033291147767</v>
      </c>
      <c r="AB15" s="394">
        <v>8509.810873174767</v>
      </c>
      <c r="AC15" s="394">
        <v>8437.565611206035</v>
      </c>
      <c r="AD15" s="394">
        <v>8358.064615061126</v>
      </c>
      <c r="AE15" s="394">
        <v>8183.278862777605</v>
      </c>
      <c r="AF15" s="394">
        <v>7935.563335567392</v>
      </c>
      <c r="AG15" s="394">
        <v>7717.012371627909</v>
      </c>
      <c r="AH15" s="394">
        <v>7584.566354075871</v>
      </c>
      <c r="AI15" s="394">
        <v>7502.047598521301</v>
      </c>
      <c r="AJ15" s="394">
        <v>7464.096710176469</v>
      </c>
      <c r="AK15" s="394">
        <v>7427.373169305977</v>
      </c>
      <c r="AL15" s="394">
        <v>7374.6513553231935</v>
      </c>
      <c r="AM15" s="394">
        <v>7357.114287247175</v>
      </c>
      <c r="AN15" s="394">
        <v>7327.967844443363</v>
      </c>
      <c r="AO15" s="394">
        <v>7293.011771459221</v>
      </c>
      <c r="AP15" s="394">
        <v>7230.318296256645</v>
      </c>
      <c r="AQ15" s="394">
        <v>7209.782951674276</v>
      </c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6"/>
      <c r="BG15" s="397"/>
      <c r="BI15" s="108"/>
      <c r="BJ15" s="108"/>
    </row>
    <row r="16" spans="24:62" ht="15" thickBot="1">
      <c r="X16" s="398"/>
      <c r="Y16" s="399" t="s">
        <v>58</v>
      </c>
      <c r="Z16" s="400">
        <v>103.91917019707721</v>
      </c>
      <c r="AA16" s="400">
        <v>103.91917019707721</v>
      </c>
      <c r="AB16" s="400">
        <v>98.36772988163918</v>
      </c>
      <c r="AC16" s="400">
        <v>90.71946863981573</v>
      </c>
      <c r="AD16" s="400">
        <v>90.43087640468967</v>
      </c>
      <c r="AE16" s="400">
        <v>88.24171613636076</v>
      </c>
      <c r="AF16" s="400">
        <v>88.70209880739407</v>
      </c>
      <c r="AG16" s="400">
        <v>85.40853881980405</v>
      </c>
      <c r="AH16" s="400">
        <v>83.18165378534012</v>
      </c>
      <c r="AI16" s="400">
        <v>83.05316231782886</v>
      </c>
      <c r="AJ16" s="400">
        <v>81.95899226468224</v>
      </c>
      <c r="AK16" s="400">
        <v>81.17594946660859</v>
      </c>
      <c r="AL16" s="400">
        <v>79.92410517466574</v>
      </c>
      <c r="AM16" s="400">
        <v>77.47433057330404</v>
      </c>
      <c r="AN16" s="400">
        <v>74.7187994258691</v>
      </c>
      <c r="AO16" s="400">
        <v>73.62721171548635</v>
      </c>
      <c r="AP16" s="400">
        <v>73.17766489110886</v>
      </c>
      <c r="AQ16" s="400">
        <v>73.5795870787205</v>
      </c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403"/>
      <c r="BI16" s="108"/>
      <c r="BJ16" s="108"/>
    </row>
    <row r="17" spans="24:62" ht="14.25">
      <c r="X17" s="414" t="s">
        <v>140</v>
      </c>
      <c r="Y17" s="266"/>
      <c r="Z17" s="110">
        <v>3220.1613186942946</v>
      </c>
      <c r="AA17" s="110">
        <v>3220.1613186942946</v>
      </c>
      <c r="AB17" s="110">
        <v>3294.436443613117</v>
      </c>
      <c r="AC17" s="110">
        <v>3421.4669724663654</v>
      </c>
      <c r="AD17" s="110">
        <v>3432.3004474896566</v>
      </c>
      <c r="AE17" s="110">
        <v>3564.7156860731734</v>
      </c>
      <c r="AF17" s="110">
        <v>3713.737706385091</v>
      </c>
      <c r="AG17" s="110">
        <v>3888.0403083251904</v>
      </c>
      <c r="AH17" s="110">
        <v>3970.169463754591</v>
      </c>
      <c r="AI17" s="110">
        <v>3974.71961449791</v>
      </c>
      <c r="AJ17" s="110">
        <v>4022.3506465025876</v>
      </c>
      <c r="AK17" s="110">
        <v>4016.1507281919644</v>
      </c>
      <c r="AL17" s="110">
        <v>3945.070198723601</v>
      </c>
      <c r="AM17" s="110">
        <v>4025.1915708343026</v>
      </c>
      <c r="AN17" s="110">
        <v>4108.964995671633</v>
      </c>
      <c r="AO17" s="110">
        <v>4132.500934187039</v>
      </c>
      <c r="AP17" s="110">
        <v>4226.116742254633</v>
      </c>
      <c r="AQ17" s="110">
        <v>4126.175661244997</v>
      </c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267"/>
      <c r="BG17" s="415"/>
      <c r="BI17" s="108"/>
      <c r="BJ17" s="108"/>
    </row>
    <row r="18" spans="24:62" ht="15">
      <c r="X18" s="387"/>
      <c r="Y18" s="567" t="s">
        <v>322</v>
      </c>
      <c r="Z18" s="389">
        <v>1289.3739845487519</v>
      </c>
      <c r="AA18" s="389">
        <v>1289.3739845487519</v>
      </c>
      <c r="AB18" s="389">
        <v>1311.1710421103128</v>
      </c>
      <c r="AC18" s="389">
        <v>1296.1569331956553</v>
      </c>
      <c r="AD18" s="389">
        <v>1299.8338177203298</v>
      </c>
      <c r="AE18" s="389">
        <v>1264.3947879636496</v>
      </c>
      <c r="AF18" s="389">
        <v>1246.8682783648944</v>
      </c>
      <c r="AG18" s="389">
        <v>1268.4201182247812</v>
      </c>
      <c r="AH18" s="389">
        <v>1278.759035609277</v>
      </c>
      <c r="AI18" s="389">
        <v>1261.8451216090368</v>
      </c>
      <c r="AJ18" s="389">
        <v>1225.6179970717606</v>
      </c>
      <c r="AK18" s="389">
        <v>1213.6243479897132</v>
      </c>
      <c r="AL18" s="389">
        <v>1196.010222993497</v>
      </c>
      <c r="AM18" s="389">
        <v>1182.9073453704839</v>
      </c>
      <c r="AN18" s="389">
        <v>1187.6761885521473</v>
      </c>
      <c r="AO18" s="389">
        <v>1195.8873273373638</v>
      </c>
      <c r="AP18" s="389">
        <v>1168.6053229497984</v>
      </c>
      <c r="AQ18" s="389">
        <v>1177.8142222200156</v>
      </c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406"/>
      <c r="BG18" s="407"/>
      <c r="BI18" s="108"/>
      <c r="BJ18" s="108"/>
    </row>
    <row r="19" spans="24:62" ht="15">
      <c r="X19" s="387"/>
      <c r="Y19" s="568" t="s">
        <v>61</v>
      </c>
      <c r="Z19" s="569">
        <v>1910.6638081455428</v>
      </c>
      <c r="AA19" s="569">
        <v>1910.6638081455428</v>
      </c>
      <c r="AB19" s="569">
        <v>1966.950783502804</v>
      </c>
      <c r="AC19" s="569">
        <v>2108.54799827071</v>
      </c>
      <c r="AD19" s="569">
        <v>2114.983838769327</v>
      </c>
      <c r="AE19" s="569">
        <v>2284.552934109524</v>
      </c>
      <c r="AF19" s="569">
        <v>2450.634139020196</v>
      </c>
      <c r="AG19" s="569">
        <v>2602.9310611004094</v>
      </c>
      <c r="AH19" s="569">
        <v>2673.996829145314</v>
      </c>
      <c r="AI19" s="569">
        <v>2695.402434088873</v>
      </c>
      <c r="AJ19" s="569">
        <v>2779.173533330827</v>
      </c>
      <c r="AK19" s="569">
        <v>2783.8671392022516</v>
      </c>
      <c r="AL19" s="569">
        <v>2728.713017230104</v>
      </c>
      <c r="AM19" s="569">
        <v>2822.9297722638184</v>
      </c>
      <c r="AN19" s="569">
        <v>2901.976315519486</v>
      </c>
      <c r="AO19" s="569">
        <v>2917.603809417675</v>
      </c>
      <c r="AP19" s="569">
        <v>3037.3807858728346</v>
      </c>
      <c r="AQ19" s="569">
        <v>2924.8144505929818</v>
      </c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70"/>
      <c r="BF19" s="571"/>
      <c r="BG19" s="572"/>
      <c r="BI19" s="108"/>
      <c r="BJ19" s="108"/>
    </row>
    <row r="20" spans="24:62" ht="15.75" thickBot="1">
      <c r="X20" s="416"/>
      <c r="Y20" s="573" t="s">
        <v>244</v>
      </c>
      <c r="Z20" s="418">
        <v>20.123526000000002</v>
      </c>
      <c r="AA20" s="418">
        <v>20.123526000000002</v>
      </c>
      <c r="AB20" s="418">
        <v>16.314618</v>
      </c>
      <c r="AC20" s="418">
        <v>16.762041</v>
      </c>
      <c r="AD20" s="418">
        <v>17.482791</v>
      </c>
      <c r="AE20" s="418">
        <v>15.767964</v>
      </c>
      <c r="AF20" s="418">
        <v>16.235288999999998</v>
      </c>
      <c r="AG20" s="418">
        <v>16.689129</v>
      </c>
      <c r="AH20" s="418">
        <v>17.413598999999998</v>
      </c>
      <c r="AI20" s="418">
        <v>17.4720588</v>
      </c>
      <c r="AJ20" s="418">
        <v>17.5591161</v>
      </c>
      <c r="AK20" s="418">
        <v>18.659240999999998</v>
      </c>
      <c r="AL20" s="418">
        <v>20.3469585</v>
      </c>
      <c r="AM20" s="418">
        <v>19.3544532</v>
      </c>
      <c r="AN20" s="418">
        <v>19.312491599999998</v>
      </c>
      <c r="AO20" s="418">
        <v>19.009797432</v>
      </c>
      <c r="AP20" s="418">
        <v>20.130633432</v>
      </c>
      <c r="AQ20" s="418">
        <v>23.546988432</v>
      </c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20"/>
      <c r="BG20" s="421"/>
      <c r="BI20" s="108"/>
      <c r="BJ20" s="108"/>
    </row>
    <row r="21" spans="24:59" ht="15.75" thickBot="1" thickTop="1">
      <c r="X21" s="377" t="s">
        <v>120</v>
      </c>
      <c r="Y21" s="105"/>
      <c r="Z21" s="422">
        <v>32633.0500801853</v>
      </c>
      <c r="AA21" s="422">
        <v>32633.495715388337</v>
      </c>
      <c r="AB21" s="422">
        <v>32113.133497331462</v>
      </c>
      <c r="AC21" s="422">
        <v>32237.30986209152</v>
      </c>
      <c r="AD21" s="422">
        <v>31951.06712066187</v>
      </c>
      <c r="AE21" s="422">
        <v>33119.753146916584</v>
      </c>
      <c r="AF21" s="422">
        <v>33442.147866242</v>
      </c>
      <c r="AG21" s="422">
        <v>34523.778722135845</v>
      </c>
      <c r="AH21" s="422">
        <v>35161.89591280891</v>
      </c>
      <c r="AI21" s="422">
        <v>33720.09953109227</v>
      </c>
      <c r="AJ21" s="422">
        <v>27342.613489937794</v>
      </c>
      <c r="AK21" s="422">
        <v>29891.055387741526</v>
      </c>
      <c r="AL21" s="422">
        <v>26441.079212652097</v>
      </c>
      <c r="AM21" s="422">
        <v>26106.985553486873</v>
      </c>
      <c r="AN21" s="422">
        <v>25887.58621990766</v>
      </c>
      <c r="AO21" s="422">
        <v>25953.650660413383</v>
      </c>
      <c r="AP21" s="422">
        <v>25566.291213659126</v>
      </c>
      <c r="AQ21" s="422">
        <v>25558.82669070353</v>
      </c>
      <c r="AR21" s="423">
        <v>0</v>
      </c>
      <c r="AS21" s="423">
        <v>0</v>
      </c>
      <c r="AT21" s="423">
        <v>0</v>
      </c>
      <c r="AU21" s="423">
        <v>0</v>
      </c>
      <c r="AV21" s="423">
        <v>0</v>
      </c>
      <c r="AW21" s="423">
        <v>0</v>
      </c>
      <c r="AX21" s="423">
        <v>0</v>
      </c>
      <c r="AY21" s="423">
        <v>0</v>
      </c>
      <c r="AZ21" s="423">
        <v>0</v>
      </c>
      <c r="BA21" s="423">
        <v>0</v>
      </c>
      <c r="BB21" s="423">
        <v>0</v>
      </c>
      <c r="BC21" s="423">
        <v>0</v>
      </c>
      <c r="BD21" s="423">
        <v>0</v>
      </c>
      <c r="BE21" s="423">
        <v>0</v>
      </c>
      <c r="BF21" s="424"/>
      <c r="BG21" s="425"/>
    </row>
    <row r="22" spans="26:57" ht="14.25"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</row>
    <row r="23" spans="26:57" ht="14.25">
      <c r="Z23" s="106"/>
      <c r="AA23" s="106"/>
      <c r="AB23" s="106"/>
      <c r="AC23" s="106"/>
      <c r="AD23" s="106"/>
      <c r="AE23" s="106"/>
      <c r="AF23" s="106"/>
      <c r="AG23" s="455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</row>
    <row r="24" spans="25:59" ht="22.5">
      <c r="Y24" s="78"/>
      <c r="Z24" s="699" t="s">
        <v>343</v>
      </c>
      <c r="AA24" s="78">
        <v>1990</v>
      </c>
      <c r="AB24" s="78">
        <v>1991</v>
      </c>
      <c r="AC24" s="78">
        <v>1992</v>
      </c>
      <c r="AD24" s="78">
        <v>1993</v>
      </c>
      <c r="AE24" s="78">
        <v>1994</v>
      </c>
      <c r="AF24" s="78">
        <v>1995</v>
      </c>
      <c r="AG24" s="78">
        <v>1996</v>
      </c>
      <c r="AH24" s="78">
        <v>1997</v>
      </c>
      <c r="AI24" s="78">
        <v>1998</v>
      </c>
      <c r="AJ24" s="78">
        <v>1999</v>
      </c>
      <c r="AK24" s="78">
        <v>2000</v>
      </c>
      <c r="AL24" s="78">
        <v>2001</v>
      </c>
      <c r="AM24" s="78">
        <v>2002</v>
      </c>
      <c r="AN24" s="78">
        <v>2003</v>
      </c>
      <c r="AO24" s="78">
        <v>2004</v>
      </c>
      <c r="AP24" s="78">
        <v>2005</v>
      </c>
      <c r="AQ24" s="78">
        <v>2006</v>
      </c>
      <c r="AR24" s="78">
        <v>2007</v>
      </c>
      <c r="AS24" s="78">
        <v>2008</v>
      </c>
      <c r="AT24" s="78">
        <v>2009</v>
      </c>
      <c r="AU24" s="78">
        <v>2010</v>
      </c>
      <c r="AV24" s="78">
        <v>2011</v>
      </c>
      <c r="AW24" s="78">
        <v>2012</v>
      </c>
      <c r="AX24" s="78">
        <v>2013</v>
      </c>
      <c r="AY24" s="78">
        <v>2014</v>
      </c>
      <c r="AZ24" s="78">
        <v>2015</v>
      </c>
      <c r="BA24" s="78">
        <v>2016</v>
      </c>
      <c r="BB24" s="78">
        <v>2017</v>
      </c>
      <c r="BC24" s="78">
        <v>2018</v>
      </c>
      <c r="BD24" s="78">
        <v>2019</v>
      </c>
      <c r="BE24" s="78">
        <v>2020</v>
      </c>
      <c r="BF24" s="65" t="s">
        <v>106</v>
      </c>
      <c r="BG24" s="78" t="s">
        <v>107</v>
      </c>
    </row>
    <row r="25" spans="25:62" ht="27">
      <c r="Y25" s="235" t="s">
        <v>37</v>
      </c>
      <c r="Z25" s="107">
        <v>2059.27000115409</v>
      </c>
      <c r="AA25" s="107">
        <v>2059.7460480086697</v>
      </c>
      <c r="AB25" s="107">
        <v>2168.294135185708</v>
      </c>
      <c r="AC25" s="107">
        <v>2225.5315607199964</v>
      </c>
      <c r="AD25" s="107">
        <v>2253.084769823474</v>
      </c>
      <c r="AE25" s="107">
        <v>2487.6978518806177</v>
      </c>
      <c r="AF25" s="107">
        <v>2956.079103704162</v>
      </c>
      <c r="AG25" s="107">
        <v>3110.001449096749</v>
      </c>
      <c r="AH25" s="107">
        <v>3300.491026082566</v>
      </c>
      <c r="AI25" s="107">
        <v>3266.040576967196</v>
      </c>
      <c r="AJ25" s="107">
        <v>3501.6928698312954</v>
      </c>
      <c r="AK25" s="107">
        <v>3566.355267716974</v>
      </c>
      <c r="AL25" s="107">
        <v>3732.217878796136</v>
      </c>
      <c r="AM25" s="107">
        <v>3801.9551630704123</v>
      </c>
      <c r="AN25" s="107">
        <v>3837.3067026855765</v>
      </c>
      <c r="AO25" s="107">
        <v>3874.4690664080786</v>
      </c>
      <c r="AP25" s="107">
        <v>4162.046573849577</v>
      </c>
      <c r="AQ25" s="107">
        <v>4178.969693531499</v>
      </c>
      <c r="AR25" s="107">
        <v>0</v>
      </c>
      <c r="AS25" s="107">
        <v>0</v>
      </c>
      <c r="AT25" s="107"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v>0</v>
      </c>
      <c r="BA25" s="107">
        <v>0</v>
      </c>
      <c r="BB25" s="107">
        <v>0</v>
      </c>
      <c r="BC25" s="107">
        <v>0</v>
      </c>
      <c r="BD25" s="107">
        <v>0</v>
      </c>
      <c r="BE25" s="107">
        <v>0</v>
      </c>
      <c r="BF25" s="246"/>
      <c r="BG25" s="246"/>
      <c r="BI25" s="108"/>
      <c r="BJ25" s="108"/>
    </row>
    <row r="26" spans="25:62" ht="27">
      <c r="Y26" s="235" t="s">
        <v>38</v>
      </c>
      <c r="Z26" s="107">
        <v>4204.150211664284</v>
      </c>
      <c r="AA26" s="107">
        <v>4204.151262280324</v>
      </c>
      <c r="AB26" s="107">
        <v>4367.174146953569</v>
      </c>
      <c r="AC26" s="107">
        <v>4459.2070011640135</v>
      </c>
      <c r="AD26" s="107">
        <v>4432.030296597852</v>
      </c>
      <c r="AE26" s="107">
        <v>4513.215926653045</v>
      </c>
      <c r="AF26" s="107">
        <v>4649.770306501951</v>
      </c>
      <c r="AG26" s="107">
        <v>4736.754941734422</v>
      </c>
      <c r="AH26" s="107">
        <v>4781.9370335529575</v>
      </c>
      <c r="AI26" s="107">
        <v>4675.540008206632</v>
      </c>
      <c r="AJ26" s="107">
        <v>4662.577983675125</v>
      </c>
      <c r="AK26" s="107">
        <v>4563.078867372621</v>
      </c>
      <c r="AL26" s="107">
        <v>4380.455408669776</v>
      </c>
      <c r="AM26" s="107">
        <v>4116.868055556554</v>
      </c>
      <c r="AN26" s="107">
        <v>3847.6376666886918</v>
      </c>
      <c r="AO26" s="107">
        <v>3543.863270734793</v>
      </c>
      <c r="AP26" s="107">
        <v>3229.93160653065</v>
      </c>
      <c r="AQ26" s="107">
        <v>3003.343047529212</v>
      </c>
      <c r="AR26" s="107">
        <v>0</v>
      </c>
      <c r="AS26" s="107">
        <v>0</v>
      </c>
      <c r="AT26" s="107"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v>0</v>
      </c>
      <c r="BA26" s="107">
        <v>0</v>
      </c>
      <c r="BB26" s="107">
        <v>0</v>
      </c>
      <c r="BC26" s="107">
        <v>0</v>
      </c>
      <c r="BD26" s="107">
        <v>0</v>
      </c>
      <c r="BE26" s="107">
        <v>0</v>
      </c>
      <c r="BF26" s="426"/>
      <c r="BG26" s="426"/>
      <c r="BI26" s="108"/>
      <c r="BJ26" s="108"/>
    </row>
    <row r="27" spans="25:62" ht="14.25">
      <c r="Y27" s="235" t="s">
        <v>357</v>
      </c>
      <c r="Z27" s="107">
        <v>0.11296213504</v>
      </c>
      <c r="AA27" s="107">
        <v>0.11296213504</v>
      </c>
      <c r="AB27" s="107">
        <v>0.1634906799</v>
      </c>
      <c r="AC27" s="107">
        <v>0.1731217661</v>
      </c>
      <c r="AD27" s="107">
        <v>0.1622884503</v>
      </c>
      <c r="AE27" s="107">
        <v>0.1562932766</v>
      </c>
      <c r="AF27" s="107">
        <v>0.15553891516</v>
      </c>
      <c r="AG27" s="107">
        <v>0.15089017748</v>
      </c>
      <c r="AH27" s="107">
        <v>0.14700755024</v>
      </c>
      <c r="AI27" s="107">
        <v>0.13152125224</v>
      </c>
      <c r="AJ27" s="107">
        <v>0.11778895903999999</v>
      </c>
      <c r="AK27" s="107">
        <v>0.1122471343</v>
      </c>
      <c r="AL27" s="107">
        <v>0.10157037842</v>
      </c>
      <c r="AM27" s="107">
        <v>0.09783487283999999</v>
      </c>
      <c r="AN27" s="107">
        <v>0.10836529384</v>
      </c>
      <c r="AO27" s="107">
        <v>0.11030010366000001</v>
      </c>
      <c r="AP27" s="107">
        <v>0.11842495442</v>
      </c>
      <c r="AQ27" s="107">
        <v>0.11401262336000001</v>
      </c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426"/>
      <c r="BG27" s="426"/>
      <c r="BI27" s="108"/>
      <c r="BJ27" s="108"/>
    </row>
    <row r="28" spans="25:62" ht="14.25">
      <c r="Y28" s="235" t="s">
        <v>122</v>
      </c>
      <c r="Z28" s="107">
        <v>8266.94794</v>
      </c>
      <c r="AA28" s="107">
        <v>8266.94794</v>
      </c>
      <c r="AB28" s="107">
        <v>7539.748079999999</v>
      </c>
      <c r="AC28" s="107">
        <v>7452.40868</v>
      </c>
      <c r="AD28" s="107">
        <v>7302.846699999999</v>
      </c>
      <c r="AE28" s="107">
        <v>8298.102939999999</v>
      </c>
      <c r="AF28" s="107">
        <v>8212.70724</v>
      </c>
      <c r="AG28" s="107">
        <v>9220.068360000001</v>
      </c>
      <c r="AH28" s="107">
        <v>9742.86724</v>
      </c>
      <c r="AI28" s="107">
        <v>8577.873599999999</v>
      </c>
      <c r="AJ28" s="107">
        <v>2000.8632677539601</v>
      </c>
      <c r="AK28" s="107">
        <v>4690.087362647359</v>
      </c>
      <c r="AL28" s="107">
        <v>1414.88836916112</v>
      </c>
      <c r="AM28" s="107">
        <v>1238.77497863952</v>
      </c>
      <c r="AN28" s="107">
        <v>1259.54879319138</v>
      </c>
      <c r="AO28" s="107">
        <v>1657.60321268142</v>
      </c>
      <c r="AP28" s="107">
        <v>1299.940370633</v>
      </c>
      <c r="AQ28" s="107">
        <v>1624.72412586672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7">
        <v>0</v>
      </c>
      <c r="BB28" s="107">
        <v>0</v>
      </c>
      <c r="BC28" s="107">
        <v>0</v>
      </c>
      <c r="BD28" s="107">
        <v>0</v>
      </c>
      <c r="BE28" s="107">
        <v>0</v>
      </c>
      <c r="BF28" s="261"/>
      <c r="BG28" s="261"/>
      <c r="BI28" s="108"/>
      <c r="BJ28" s="108"/>
    </row>
    <row r="29" spans="25:62" ht="14.25">
      <c r="Y29" s="235" t="s">
        <v>181</v>
      </c>
      <c r="Z29" s="107">
        <v>287.0693</v>
      </c>
      <c r="AA29" s="107">
        <v>287.0693</v>
      </c>
      <c r="AB29" s="107">
        <v>356.8472</v>
      </c>
      <c r="AC29" s="107">
        <v>413.01145</v>
      </c>
      <c r="AD29" s="107">
        <v>411.6645</v>
      </c>
      <c r="AE29" s="107">
        <v>438.01667000000003</v>
      </c>
      <c r="AF29" s="107">
        <v>437.57554000000005</v>
      </c>
      <c r="AG29" s="107">
        <v>420.93721999999997</v>
      </c>
      <c r="AH29" s="107">
        <v>404.60053000000005</v>
      </c>
      <c r="AI29" s="107">
        <v>377.05207</v>
      </c>
      <c r="AJ29" s="107">
        <v>362.5326</v>
      </c>
      <c r="AK29" s="107">
        <v>340.99349</v>
      </c>
      <c r="AL29" s="107">
        <v>343.60400000000004</v>
      </c>
      <c r="AM29" s="107">
        <v>334.05010999999996</v>
      </c>
      <c r="AN29" s="107">
        <v>320.83357</v>
      </c>
      <c r="AO29" s="107">
        <v>297.54296</v>
      </c>
      <c r="AP29" s="107">
        <v>266.41059</v>
      </c>
      <c r="AQ29" s="107">
        <v>266.41059</v>
      </c>
      <c r="AR29" s="107">
        <v>0</v>
      </c>
      <c r="AS29" s="107">
        <v>0</v>
      </c>
      <c r="AT29" s="107">
        <v>0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v>0</v>
      </c>
      <c r="BA29" s="107">
        <v>0</v>
      </c>
      <c r="BB29" s="107">
        <v>0</v>
      </c>
      <c r="BC29" s="107">
        <v>0</v>
      </c>
      <c r="BD29" s="107">
        <v>0</v>
      </c>
      <c r="BE29" s="107">
        <v>0</v>
      </c>
      <c r="BF29" s="261"/>
      <c r="BG29" s="261"/>
      <c r="BI29" s="108"/>
      <c r="BJ29" s="108"/>
    </row>
    <row r="30" spans="25:62" ht="14.25">
      <c r="Y30" s="235" t="s">
        <v>182</v>
      </c>
      <c r="Z30" s="107">
        <v>5543.048245241837</v>
      </c>
      <c r="AA30" s="107">
        <v>5543.048245241837</v>
      </c>
      <c r="AB30" s="107">
        <v>5499.538912689314</v>
      </c>
      <c r="AC30" s="107">
        <v>5447.378451899154</v>
      </c>
      <c r="AD30" s="107">
        <v>5347.765791059618</v>
      </c>
      <c r="AE30" s="107">
        <v>5220.2994832397835</v>
      </c>
      <c r="AF30" s="107">
        <v>5111.809951540132</v>
      </c>
      <c r="AG30" s="107">
        <v>5044.174677640698</v>
      </c>
      <c r="AH30" s="107">
        <v>4989.167668380028</v>
      </c>
      <c r="AI30" s="107">
        <v>4940.433555926227</v>
      </c>
      <c r="AJ30" s="107">
        <v>4888.016807491474</v>
      </c>
      <c r="AK30" s="107">
        <v>4844.137183431503</v>
      </c>
      <c r="AL30" s="107">
        <v>4807.129314391992</v>
      </c>
      <c r="AM30" s="107">
        <v>4779.776700998034</v>
      </c>
      <c r="AN30" s="107">
        <v>4752.8095189212545</v>
      </c>
      <c r="AO30" s="107">
        <v>4723.051212509162</v>
      </c>
      <c r="AP30" s="107">
        <v>4720.6151568796095</v>
      </c>
      <c r="AQ30" s="107">
        <v>4733.206687504111</v>
      </c>
      <c r="AR30" s="107">
        <v>0</v>
      </c>
      <c r="AS30" s="107">
        <v>0</v>
      </c>
      <c r="AT30" s="107"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v>0</v>
      </c>
      <c r="BA30" s="107">
        <v>0</v>
      </c>
      <c r="BB30" s="107">
        <v>0</v>
      </c>
      <c r="BC30" s="107">
        <v>0</v>
      </c>
      <c r="BD30" s="107">
        <v>0</v>
      </c>
      <c r="BE30" s="107">
        <v>0</v>
      </c>
      <c r="BF30" s="261"/>
      <c r="BG30" s="261"/>
      <c r="BI30" s="108"/>
      <c r="BJ30" s="108"/>
    </row>
    <row r="31" spans="25:62" ht="14.25">
      <c r="Y31" s="378" t="s">
        <v>183</v>
      </c>
      <c r="Z31" s="427">
        <v>8676.033291147754</v>
      </c>
      <c r="AA31" s="427">
        <v>8676.033291147767</v>
      </c>
      <c r="AB31" s="427">
        <v>8509.810873174767</v>
      </c>
      <c r="AC31" s="427">
        <v>8437.565611206035</v>
      </c>
      <c r="AD31" s="427">
        <v>8358.064615061126</v>
      </c>
      <c r="AE31" s="427">
        <v>8183.278862777605</v>
      </c>
      <c r="AF31" s="427">
        <v>7935.563335567392</v>
      </c>
      <c r="AG31" s="427">
        <v>7717.012371627909</v>
      </c>
      <c r="AH31" s="427">
        <v>7584.566354075871</v>
      </c>
      <c r="AI31" s="427">
        <v>7502.047598521301</v>
      </c>
      <c r="AJ31" s="427">
        <v>7464.096710176469</v>
      </c>
      <c r="AK31" s="427">
        <v>7427.373169305977</v>
      </c>
      <c r="AL31" s="427">
        <v>7374.6513553231935</v>
      </c>
      <c r="AM31" s="427">
        <v>7357.114287247175</v>
      </c>
      <c r="AN31" s="427">
        <v>7327.967844443363</v>
      </c>
      <c r="AO31" s="427">
        <v>7293.011771459221</v>
      </c>
      <c r="AP31" s="427">
        <v>7230.318296256645</v>
      </c>
      <c r="AQ31" s="427">
        <v>7209.782951674276</v>
      </c>
      <c r="AR31" s="427">
        <v>0</v>
      </c>
      <c r="AS31" s="427">
        <v>0</v>
      </c>
      <c r="AT31" s="427">
        <v>0</v>
      </c>
      <c r="AU31" s="427">
        <v>0</v>
      </c>
      <c r="AV31" s="427">
        <v>0</v>
      </c>
      <c r="AW31" s="427">
        <v>0</v>
      </c>
      <c r="AX31" s="427">
        <v>0</v>
      </c>
      <c r="AY31" s="427">
        <v>0</v>
      </c>
      <c r="AZ31" s="427">
        <v>0</v>
      </c>
      <c r="BA31" s="427">
        <v>0</v>
      </c>
      <c r="BB31" s="427">
        <v>0</v>
      </c>
      <c r="BC31" s="427">
        <v>0</v>
      </c>
      <c r="BD31" s="427">
        <v>0</v>
      </c>
      <c r="BE31" s="427">
        <v>0</v>
      </c>
      <c r="BF31" s="429"/>
      <c r="BG31" s="429"/>
      <c r="BI31" s="108"/>
      <c r="BJ31" s="108"/>
    </row>
    <row r="32" spans="25:62" ht="14.25">
      <c r="Y32" s="378" t="s">
        <v>184</v>
      </c>
      <c r="Z32" s="427">
        <v>103.91917019707721</v>
      </c>
      <c r="AA32" s="427">
        <v>103.91917019707721</v>
      </c>
      <c r="AB32" s="427">
        <v>98.36772988163918</v>
      </c>
      <c r="AC32" s="427">
        <v>90.71946863981573</v>
      </c>
      <c r="AD32" s="427">
        <v>90.43087640468967</v>
      </c>
      <c r="AE32" s="427">
        <v>88.24171613636076</v>
      </c>
      <c r="AF32" s="427">
        <v>88.70209880739407</v>
      </c>
      <c r="AG32" s="427">
        <v>85.40853881980405</v>
      </c>
      <c r="AH32" s="427">
        <v>83.18165378534012</v>
      </c>
      <c r="AI32" s="427">
        <v>83.05316231782886</v>
      </c>
      <c r="AJ32" s="427">
        <v>81.95899226468224</v>
      </c>
      <c r="AK32" s="427">
        <v>81.17594946660859</v>
      </c>
      <c r="AL32" s="427">
        <v>79.92410517466574</v>
      </c>
      <c r="AM32" s="427">
        <v>77.47433057330404</v>
      </c>
      <c r="AN32" s="427">
        <v>74.7187994258691</v>
      </c>
      <c r="AO32" s="427">
        <v>73.62721171548635</v>
      </c>
      <c r="AP32" s="427">
        <v>73.17766489110886</v>
      </c>
      <c r="AQ32" s="427">
        <v>73.5795870787205</v>
      </c>
      <c r="AR32" s="427">
        <v>0</v>
      </c>
      <c r="AS32" s="427">
        <v>0</v>
      </c>
      <c r="AT32" s="427">
        <v>0</v>
      </c>
      <c r="AU32" s="427">
        <v>0</v>
      </c>
      <c r="AV32" s="427">
        <v>0</v>
      </c>
      <c r="AW32" s="427">
        <v>0</v>
      </c>
      <c r="AX32" s="427">
        <v>0</v>
      </c>
      <c r="AY32" s="427">
        <v>0</v>
      </c>
      <c r="AZ32" s="427">
        <v>0</v>
      </c>
      <c r="BA32" s="427">
        <v>0</v>
      </c>
      <c r="BB32" s="427">
        <v>0</v>
      </c>
      <c r="BC32" s="427">
        <v>0</v>
      </c>
      <c r="BD32" s="427">
        <v>0</v>
      </c>
      <c r="BE32" s="427">
        <v>0</v>
      </c>
      <c r="BF32" s="429"/>
      <c r="BG32" s="429"/>
      <c r="BI32" s="108"/>
      <c r="BJ32" s="108"/>
    </row>
    <row r="33" spans="25:62" ht="14.25">
      <c r="Y33" s="378" t="s">
        <v>238</v>
      </c>
      <c r="Z33" s="427">
        <v>1289.3739845487519</v>
      </c>
      <c r="AA33" s="427">
        <v>1289.3739845487519</v>
      </c>
      <c r="AB33" s="427">
        <v>1311.1710421103128</v>
      </c>
      <c r="AC33" s="427">
        <v>1296.1569331956553</v>
      </c>
      <c r="AD33" s="427">
        <v>1299.8338177203298</v>
      </c>
      <c r="AE33" s="427">
        <v>1264.3947879636496</v>
      </c>
      <c r="AF33" s="427">
        <v>1246.8682783648944</v>
      </c>
      <c r="AG33" s="427">
        <v>1268.4201182247812</v>
      </c>
      <c r="AH33" s="427">
        <v>1278.759035609277</v>
      </c>
      <c r="AI33" s="427">
        <v>1261.8451216090368</v>
      </c>
      <c r="AJ33" s="427">
        <v>1225.6179970717606</v>
      </c>
      <c r="AK33" s="427">
        <v>1213.6243479897132</v>
      </c>
      <c r="AL33" s="427">
        <v>1196.010222993497</v>
      </c>
      <c r="AM33" s="427">
        <v>1182.9073453704839</v>
      </c>
      <c r="AN33" s="427">
        <v>1187.6761885521473</v>
      </c>
      <c r="AO33" s="427">
        <v>1195.8873273373638</v>
      </c>
      <c r="AP33" s="427">
        <v>1168.6053229497984</v>
      </c>
      <c r="AQ33" s="427">
        <v>1177.8142222200156</v>
      </c>
      <c r="AR33" s="427">
        <v>0</v>
      </c>
      <c r="AS33" s="427">
        <v>0</v>
      </c>
      <c r="AT33" s="427">
        <v>0</v>
      </c>
      <c r="AU33" s="427">
        <v>0</v>
      </c>
      <c r="AV33" s="427">
        <v>0</v>
      </c>
      <c r="AW33" s="427">
        <v>0</v>
      </c>
      <c r="AX33" s="427">
        <v>0</v>
      </c>
      <c r="AY33" s="427">
        <v>0</v>
      </c>
      <c r="AZ33" s="427">
        <v>0</v>
      </c>
      <c r="BA33" s="427">
        <v>0</v>
      </c>
      <c r="BB33" s="427">
        <v>0</v>
      </c>
      <c r="BC33" s="427">
        <v>0</v>
      </c>
      <c r="BD33" s="427">
        <v>0</v>
      </c>
      <c r="BE33" s="427">
        <v>0</v>
      </c>
      <c r="BF33" s="429"/>
      <c r="BG33" s="429"/>
      <c r="BI33" s="108"/>
      <c r="BJ33" s="108"/>
    </row>
    <row r="34" spans="25:62" ht="14.25">
      <c r="Y34" s="235" t="s">
        <v>45</v>
      </c>
      <c r="Z34" s="574">
        <v>1910.6638081455428</v>
      </c>
      <c r="AA34" s="574">
        <v>1910.6638081455428</v>
      </c>
      <c r="AB34" s="574">
        <v>1966.950783502804</v>
      </c>
      <c r="AC34" s="574">
        <v>2108.54799827071</v>
      </c>
      <c r="AD34" s="574">
        <v>2114.983838769327</v>
      </c>
      <c r="AE34" s="574">
        <v>2284.552934109524</v>
      </c>
      <c r="AF34" s="574">
        <v>2450.634139020196</v>
      </c>
      <c r="AG34" s="574">
        <v>2602.9310611004094</v>
      </c>
      <c r="AH34" s="574">
        <v>2673.996829145314</v>
      </c>
      <c r="AI34" s="574">
        <v>2695.402434088873</v>
      </c>
      <c r="AJ34" s="574">
        <v>2779.173533330827</v>
      </c>
      <c r="AK34" s="574">
        <v>2783.8671392022516</v>
      </c>
      <c r="AL34" s="574">
        <v>2728.713017230104</v>
      </c>
      <c r="AM34" s="574">
        <v>2822.9297722638184</v>
      </c>
      <c r="AN34" s="574">
        <v>2901.976315519486</v>
      </c>
      <c r="AO34" s="574">
        <v>2917.603809417675</v>
      </c>
      <c r="AP34" s="427">
        <v>3037.3807858728346</v>
      </c>
      <c r="AQ34" s="427">
        <v>2924.8144505929818</v>
      </c>
      <c r="AR34" s="427">
        <v>0</v>
      </c>
      <c r="AS34" s="427">
        <v>0</v>
      </c>
      <c r="AT34" s="427">
        <v>0</v>
      </c>
      <c r="AU34" s="427">
        <v>0</v>
      </c>
      <c r="AV34" s="427">
        <v>0</v>
      </c>
      <c r="AW34" s="427">
        <v>0</v>
      </c>
      <c r="AX34" s="427">
        <v>0</v>
      </c>
      <c r="AY34" s="427">
        <v>0</v>
      </c>
      <c r="AZ34" s="427">
        <v>0</v>
      </c>
      <c r="BA34" s="427">
        <v>0</v>
      </c>
      <c r="BB34" s="427">
        <v>0</v>
      </c>
      <c r="BC34" s="427">
        <v>0</v>
      </c>
      <c r="BD34" s="427">
        <v>0</v>
      </c>
      <c r="BE34" s="427">
        <v>0</v>
      </c>
      <c r="BF34" s="429"/>
      <c r="BG34" s="429"/>
      <c r="BI34" s="108"/>
      <c r="BJ34" s="108"/>
    </row>
    <row r="35" spans="25:62" ht="15" thickBot="1">
      <c r="Y35" s="575" t="s">
        <v>239</v>
      </c>
      <c r="Z35" s="109">
        <v>20.123526000000002</v>
      </c>
      <c r="AA35" s="109">
        <v>20.123526000000002</v>
      </c>
      <c r="AB35" s="109">
        <v>16.314618</v>
      </c>
      <c r="AC35" s="109">
        <v>16.762041</v>
      </c>
      <c r="AD35" s="109">
        <v>17.482791</v>
      </c>
      <c r="AE35" s="109">
        <v>15.767964</v>
      </c>
      <c r="AF35" s="109">
        <v>16.235288999999998</v>
      </c>
      <c r="AG35" s="109">
        <v>16.689129</v>
      </c>
      <c r="AH35" s="109">
        <v>17.413598999999998</v>
      </c>
      <c r="AI35" s="109">
        <v>17.4720588</v>
      </c>
      <c r="AJ35" s="109">
        <v>17.5591161</v>
      </c>
      <c r="AK35" s="109">
        <v>18.659240999999998</v>
      </c>
      <c r="AL35" s="109">
        <v>20.3469585</v>
      </c>
      <c r="AM35" s="109">
        <v>19.3544532</v>
      </c>
      <c r="AN35" s="109">
        <v>19.312491599999998</v>
      </c>
      <c r="AO35" s="109">
        <v>19.009797432</v>
      </c>
      <c r="AP35" s="109">
        <v>20.130633432</v>
      </c>
      <c r="AQ35" s="109">
        <v>23.546988432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09">
        <v>0</v>
      </c>
      <c r="BE35" s="109">
        <v>0</v>
      </c>
      <c r="BF35" s="265"/>
      <c r="BG35" s="265"/>
      <c r="BI35" s="108"/>
      <c r="BJ35" s="108"/>
    </row>
    <row r="36" spans="25:62" ht="15" thickTop="1">
      <c r="Y36" s="380" t="s">
        <v>120</v>
      </c>
      <c r="Z36" s="110">
        <v>32360.712440234376</v>
      </c>
      <c r="AA36" s="110">
        <v>32361.189537705006</v>
      </c>
      <c r="AB36" s="110">
        <v>31834.381012178015</v>
      </c>
      <c r="AC36" s="110">
        <v>31947.462317861482</v>
      </c>
      <c r="AD36" s="110">
        <v>31628.350284886714</v>
      </c>
      <c r="AE36" s="110">
        <v>32793.72543003718</v>
      </c>
      <c r="AF36" s="110">
        <v>33106.10082142128</v>
      </c>
      <c r="AG36" s="110">
        <v>34222.54875742225</v>
      </c>
      <c r="AH36" s="110">
        <v>34857.1279771816</v>
      </c>
      <c r="AI36" s="110">
        <v>33396.891707689334</v>
      </c>
      <c r="AJ36" s="110">
        <v>26984.207666654635</v>
      </c>
      <c r="AK36" s="110">
        <v>29529.46426526731</v>
      </c>
      <c r="AL36" s="110">
        <v>26078.0422006189</v>
      </c>
      <c r="AM36" s="110">
        <v>25731.303031792144</v>
      </c>
      <c r="AN36" s="110">
        <v>25529.89625632161</v>
      </c>
      <c r="AO36" s="110">
        <v>25595.779939798864</v>
      </c>
      <c r="AP36" s="110">
        <v>25208.675426249643</v>
      </c>
      <c r="AQ36" s="110">
        <v>25216.306357052894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267"/>
      <c r="BG36" s="261"/>
      <c r="BI36" s="108"/>
      <c r="BJ36" s="108"/>
    </row>
    <row r="38" spans="25:57" ht="14.25">
      <c r="Y38" s="3" t="s">
        <v>358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</row>
    <row r="39" spans="25:59" ht="22.5">
      <c r="Y39" s="78"/>
      <c r="Z39" s="699" t="s">
        <v>343</v>
      </c>
      <c r="AA39" s="78">
        <v>1990</v>
      </c>
      <c r="AB39" s="78">
        <v>1991</v>
      </c>
      <c r="AC39" s="78">
        <v>1992</v>
      </c>
      <c r="AD39" s="78">
        <v>1993</v>
      </c>
      <c r="AE39" s="78">
        <v>1994</v>
      </c>
      <c r="AF39" s="78">
        <v>1995</v>
      </c>
      <c r="AG39" s="78">
        <v>1996</v>
      </c>
      <c r="AH39" s="78">
        <v>1997</v>
      </c>
      <c r="AI39" s="78">
        <v>1998</v>
      </c>
      <c r="AJ39" s="78">
        <v>1999</v>
      </c>
      <c r="AK39" s="78">
        <v>2000</v>
      </c>
      <c r="AL39" s="78">
        <v>2001</v>
      </c>
      <c r="AM39" s="78">
        <v>2002</v>
      </c>
      <c r="AN39" s="78">
        <v>2003</v>
      </c>
      <c r="AO39" s="78">
        <v>2004</v>
      </c>
      <c r="AP39" s="78">
        <v>2005</v>
      </c>
      <c r="AQ39" s="78">
        <v>2006</v>
      </c>
      <c r="AR39" s="78">
        <v>2007</v>
      </c>
      <c r="AS39" s="78">
        <v>2008</v>
      </c>
      <c r="AT39" s="78">
        <v>2009</v>
      </c>
      <c r="AU39" s="78">
        <v>2010</v>
      </c>
      <c r="AV39" s="78">
        <v>2011</v>
      </c>
      <c r="AW39" s="78">
        <v>2012</v>
      </c>
      <c r="AX39" s="78">
        <v>2013</v>
      </c>
      <c r="AY39" s="78">
        <v>2014</v>
      </c>
      <c r="AZ39" s="78">
        <v>2015</v>
      </c>
      <c r="BA39" s="78">
        <v>2016</v>
      </c>
      <c r="BB39" s="78">
        <v>2017</v>
      </c>
      <c r="BC39" s="78">
        <v>2018</v>
      </c>
      <c r="BD39" s="78">
        <v>2019</v>
      </c>
      <c r="BE39" s="78">
        <v>2020</v>
      </c>
      <c r="BF39" s="65" t="s">
        <v>106</v>
      </c>
      <c r="BG39" s="78" t="s">
        <v>107</v>
      </c>
    </row>
    <row r="40" spans="25:59" ht="27">
      <c r="Y40" s="235" t="s">
        <v>37</v>
      </c>
      <c r="Z40" s="430"/>
      <c r="AA40" s="39">
        <v>0.00023117262637373237</v>
      </c>
      <c r="AB40" s="39">
        <v>0.05294309826808363</v>
      </c>
      <c r="AC40" s="39">
        <v>0.08073810596605946</v>
      </c>
      <c r="AD40" s="39">
        <v>0.09411819167023405</v>
      </c>
      <c r="AE40" s="39">
        <v>0.20804841059522117</v>
      </c>
      <c r="AF40" s="39">
        <v>0.43549855145146954</v>
      </c>
      <c r="AG40" s="39">
        <v>0.5102446242376137</v>
      </c>
      <c r="AH40" s="39">
        <v>0.6027480729738453</v>
      </c>
      <c r="AI40" s="39">
        <v>0.5860186255987743</v>
      </c>
      <c r="AJ40" s="39">
        <v>0.700453494621307</v>
      </c>
      <c r="AK40" s="39">
        <v>0.7318541355520445</v>
      </c>
      <c r="AL40" s="39">
        <v>0.8123985085513143</v>
      </c>
      <c r="AM40" s="39">
        <v>0.8462635598729928</v>
      </c>
      <c r="AN40" s="39">
        <v>0.8634305848844541</v>
      </c>
      <c r="AO40" s="39">
        <v>0.8814769623394139</v>
      </c>
      <c r="AP40" s="39">
        <v>1.0211271817279979</v>
      </c>
      <c r="AQ40" s="39">
        <v>1.029345200575666</v>
      </c>
      <c r="AR40" s="39">
        <v>-1</v>
      </c>
      <c r="AS40" s="39">
        <v>-1</v>
      </c>
      <c r="AT40" s="39">
        <v>-1</v>
      </c>
      <c r="AU40" s="39">
        <v>-1</v>
      </c>
      <c r="AV40" s="39">
        <v>-1</v>
      </c>
      <c r="AW40" s="39">
        <v>-1</v>
      </c>
      <c r="AX40" s="39">
        <v>-1</v>
      </c>
      <c r="AY40" s="39">
        <v>-1</v>
      </c>
      <c r="AZ40" s="39">
        <v>-1</v>
      </c>
      <c r="BA40" s="39">
        <v>-1</v>
      </c>
      <c r="BB40" s="39">
        <v>-1</v>
      </c>
      <c r="BC40" s="39">
        <v>-1</v>
      </c>
      <c r="BD40" s="39">
        <v>-1</v>
      </c>
      <c r="BE40" s="39">
        <v>-1</v>
      </c>
      <c r="BF40" s="246"/>
      <c r="BG40" s="246"/>
    </row>
    <row r="41" spans="25:59" ht="27">
      <c r="Y41" s="235" t="s">
        <v>38</v>
      </c>
      <c r="Z41" s="430"/>
      <c r="AA41" s="39">
        <v>2.4989973868017046E-07</v>
      </c>
      <c r="AB41" s="39">
        <v>0.03877690545808288</v>
      </c>
      <c r="AC41" s="39">
        <v>0.06066785834437649</v>
      </c>
      <c r="AD41" s="39">
        <v>0.05420360202671182</v>
      </c>
      <c r="AE41" s="39">
        <v>0.07351443203224939</v>
      </c>
      <c r="AF41" s="39">
        <v>0.10599528380344458</v>
      </c>
      <c r="AG41" s="39">
        <v>0.12668546632621314</v>
      </c>
      <c r="AH41" s="39">
        <v>0.13743248761322135</v>
      </c>
      <c r="AI41" s="39">
        <v>0.1121248701424824</v>
      </c>
      <c r="AJ41" s="39">
        <v>0.10904172042638893</v>
      </c>
      <c r="AK41" s="39">
        <v>0.0853748409636983</v>
      </c>
      <c r="AL41" s="39">
        <v>0.04193598899400386</v>
      </c>
      <c r="AM41" s="39">
        <v>-0.020760950896941854</v>
      </c>
      <c r="AN41" s="39">
        <v>-0.084800144387434</v>
      </c>
      <c r="AO41" s="39">
        <v>-0.1570559822285954</v>
      </c>
      <c r="AP41" s="39">
        <v>-0.23172782990262697</v>
      </c>
      <c r="AQ41" s="39">
        <v>-0.28562422931594356</v>
      </c>
      <c r="AR41" s="39">
        <v>-1</v>
      </c>
      <c r="AS41" s="39">
        <v>-1</v>
      </c>
      <c r="AT41" s="39">
        <v>-1</v>
      </c>
      <c r="AU41" s="39">
        <v>-1</v>
      </c>
      <c r="AV41" s="39">
        <v>-1</v>
      </c>
      <c r="AW41" s="39">
        <v>-1</v>
      </c>
      <c r="AX41" s="39">
        <v>-1</v>
      </c>
      <c r="AY41" s="39">
        <v>-1</v>
      </c>
      <c r="AZ41" s="39">
        <v>-1</v>
      </c>
      <c r="BA41" s="39">
        <v>-1</v>
      </c>
      <c r="BB41" s="39">
        <v>-1</v>
      </c>
      <c r="BC41" s="39">
        <v>-1</v>
      </c>
      <c r="BD41" s="39">
        <v>-1</v>
      </c>
      <c r="BE41" s="39">
        <v>-1</v>
      </c>
      <c r="BF41" s="426"/>
      <c r="BG41" s="426"/>
    </row>
    <row r="42" spans="25:59" ht="14.25">
      <c r="Y42" s="235" t="s">
        <v>357</v>
      </c>
      <c r="Z42" s="430"/>
      <c r="AA42" s="39">
        <v>0</v>
      </c>
      <c r="AB42" s="39">
        <v>0.4473051508995274</v>
      </c>
      <c r="AC42" s="39">
        <v>0.5325645716478129</v>
      </c>
      <c r="AD42" s="39">
        <v>0.43666238463475837</v>
      </c>
      <c r="AE42" s="39">
        <v>0.38358996618341545</v>
      </c>
      <c r="AF42" s="39">
        <v>0.37691196350815726</v>
      </c>
      <c r="AG42" s="39">
        <v>0.3357589021008647</v>
      </c>
      <c r="AH42" s="39">
        <v>0.3013878516721067</v>
      </c>
      <c r="AI42" s="39">
        <v>0.16429502853702438</v>
      </c>
      <c r="AJ42" s="39">
        <v>0.04272957481098261</v>
      </c>
      <c r="AK42" s="39">
        <v>-0.006329561137869977</v>
      </c>
      <c r="AL42" s="39">
        <v>-0.10084579771767033</v>
      </c>
      <c r="AM42" s="39">
        <v>-0.13391445013537884</v>
      </c>
      <c r="AN42" s="39">
        <v>-0.04069364657787544</v>
      </c>
      <c r="AO42" s="39">
        <v>-0.023565696408423542</v>
      </c>
      <c r="AP42" s="39">
        <v>0.04835973911139013</v>
      </c>
      <c r="AQ42" s="39">
        <v>0.009299472957270405</v>
      </c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26"/>
      <c r="BG42" s="426"/>
    </row>
    <row r="43" spans="25:59" ht="14.25">
      <c r="Y43" s="235" t="s">
        <v>122</v>
      </c>
      <c r="Z43" s="430"/>
      <c r="AA43" s="39">
        <v>0</v>
      </c>
      <c r="AB43" s="39">
        <v>-0.08796473199999377</v>
      </c>
      <c r="AC43" s="39">
        <v>-0.09852962252959352</v>
      </c>
      <c r="AD43" s="39">
        <v>-0.11662118196428373</v>
      </c>
      <c r="AE43" s="39">
        <v>0.003768621772644032</v>
      </c>
      <c r="AF43" s="39">
        <v>-0.00656115175681149</v>
      </c>
      <c r="AG43" s="39">
        <v>0.11529290215900412</v>
      </c>
      <c r="AH43" s="39">
        <v>0.17853255042997151</v>
      </c>
      <c r="AI43" s="39">
        <v>0.0376106952960924</v>
      </c>
      <c r="AJ43" s="39">
        <v>-0.7579683237059359</v>
      </c>
      <c r="AK43" s="39">
        <v>-0.4326700256627769</v>
      </c>
      <c r="AL43" s="39">
        <v>-0.8288499722714935</v>
      </c>
      <c r="AM43" s="39">
        <v>-0.8501532866022233</v>
      </c>
      <c r="AN43" s="39">
        <v>-0.8476404106651021</v>
      </c>
      <c r="AO43" s="39">
        <v>-0.7994903046793083</v>
      </c>
      <c r="AP43" s="39">
        <v>-0.8427544989919218</v>
      </c>
      <c r="AQ43" s="39">
        <v>-0.8034674782448528</v>
      </c>
      <c r="AR43" s="39">
        <v>-1</v>
      </c>
      <c r="AS43" s="39">
        <v>-1</v>
      </c>
      <c r="AT43" s="39">
        <v>-1</v>
      </c>
      <c r="AU43" s="39">
        <v>-1</v>
      </c>
      <c r="AV43" s="39">
        <v>-1</v>
      </c>
      <c r="AW43" s="39">
        <v>-1</v>
      </c>
      <c r="AX43" s="39">
        <v>-1</v>
      </c>
      <c r="AY43" s="39">
        <v>-1</v>
      </c>
      <c r="AZ43" s="39">
        <v>-1</v>
      </c>
      <c r="BA43" s="39">
        <v>-1</v>
      </c>
      <c r="BB43" s="39">
        <v>-1</v>
      </c>
      <c r="BC43" s="39">
        <v>-1</v>
      </c>
      <c r="BD43" s="39">
        <v>-1</v>
      </c>
      <c r="BE43" s="39">
        <v>-1</v>
      </c>
      <c r="BF43" s="261"/>
      <c r="BG43" s="261"/>
    </row>
    <row r="44" spans="25:59" ht="14.25">
      <c r="Y44" s="235" t="s">
        <v>181</v>
      </c>
      <c r="Z44" s="430"/>
      <c r="AA44" s="39">
        <v>0</v>
      </c>
      <c r="AB44" s="39">
        <v>0.2430698789456065</v>
      </c>
      <c r="AC44" s="39">
        <v>0.438716888221764</v>
      </c>
      <c r="AD44" s="39">
        <v>0.43402481561072537</v>
      </c>
      <c r="AE44" s="39">
        <v>0.5258220576007258</v>
      </c>
      <c r="AF44" s="39">
        <v>0.5242853903221281</v>
      </c>
      <c r="AG44" s="39">
        <v>0.46632614494130853</v>
      </c>
      <c r="AH44" s="39">
        <v>0.4094176214593481</v>
      </c>
      <c r="AI44" s="39">
        <v>0.3134531278684276</v>
      </c>
      <c r="AJ44" s="39">
        <v>0.2628748528665379</v>
      </c>
      <c r="AK44" s="39">
        <v>0.1878438063561656</v>
      </c>
      <c r="AL44" s="39">
        <v>0.19693746422902092</v>
      </c>
      <c r="AM44" s="39">
        <v>0.1636566849886072</v>
      </c>
      <c r="AN44" s="39">
        <v>0.11761713983348265</v>
      </c>
      <c r="AO44" s="39">
        <v>0.036484779110828036</v>
      </c>
      <c r="AP44" s="39">
        <v>-0.07196419122490627</v>
      </c>
      <c r="AQ44" s="39">
        <v>-0.07196419122490627</v>
      </c>
      <c r="AR44" s="39">
        <v>-1</v>
      </c>
      <c r="AS44" s="39">
        <v>-1</v>
      </c>
      <c r="AT44" s="39">
        <v>-1</v>
      </c>
      <c r="AU44" s="39">
        <v>-1</v>
      </c>
      <c r="AV44" s="39">
        <v>-1</v>
      </c>
      <c r="AW44" s="39">
        <v>-1</v>
      </c>
      <c r="AX44" s="39">
        <v>-1</v>
      </c>
      <c r="AY44" s="39">
        <v>-1</v>
      </c>
      <c r="AZ44" s="39">
        <v>-1</v>
      </c>
      <c r="BA44" s="39">
        <v>-1</v>
      </c>
      <c r="BB44" s="39">
        <v>-1</v>
      </c>
      <c r="BC44" s="39">
        <v>-1</v>
      </c>
      <c r="BD44" s="39">
        <v>-1</v>
      </c>
      <c r="BE44" s="39">
        <v>-1</v>
      </c>
      <c r="BF44" s="261"/>
      <c r="BG44" s="261"/>
    </row>
    <row r="45" spans="25:59" ht="14.25">
      <c r="Y45" s="235" t="s">
        <v>182</v>
      </c>
      <c r="Z45" s="430"/>
      <c r="AA45" s="39">
        <v>0</v>
      </c>
      <c r="AB45" s="39">
        <v>-0.00784935122833752</v>
      </c>
      <c r="AC45" s="39">
        <v>-0.01725941920581442</v>
      </c>
      <c r="AD45" s="39">
        <v>-0.035230155961541554</v>
      </c>
      <c r="AE45" s="39">
        <v>-0.0582258619666719</v>
      </c>
      <c r="AF45" s="39">
        <v>-0.07779804082922803</v>
      </c>
      <c r="AG45" s="39">
        <v>-0.08999986028073514</v>
      </c>
      <c r="AH45" s="39">
        <v>-0.09992346311206324</v>
      </c>
      <c r="AI45" s="39">
        <v>-0.10871539677340814</v>
      </c>
      <c r="AJ45" s="39">
        <v>-0.11817170061845372</v>
      </c>
      <c r="AK45" s="39">
        <v>-0.12608785471248252</v>
      </c>
      <c r="AL45" s="39">
        <v>-0.13276430193108268</v>
      </c>
      <c r="AM45" s="39">
        <v>-0.1376988816395377</v>
      </c>
      <c r="AN45" s="39">
        <v>-0.14256392716749766</v>
      </c>
      <c r="AO45" s="39">
        <v>-0.14793250869439256</v>
      </c>
      <c r="AP45" s="39">
        <v>-0.14837198811469954</v>
      </c>
      <c r="AQ45" s="39">
        <v>-0.1461003985366528</v>
      </c>
      <c r="AR45" s="39">
        <v>-1</v>
      </c>
      <c r="AS45" s="39">
        <v>-1</v>
      </c>
      <c r="AT45" s="39">
        <v>-1</v>
      </c>
      <c r="AU45" s="39">
        <v>-1</v>
      </c>
      <c r="AV45" s="39">
        <v>-1</v>
      </c>
      <c r="AW45" s="39">
        <v>-1</v>
      </c>
      <c r="AX45" s="39">
        <v>-1</v>
      </c>
      <c r="AY45" s="39">
        <v>-1</v>
      </c>
      <c r="AZ45" s="39">
        <v>-1</v>
      </c>
      <c r="BA45" s="39">
        <v>-1</v>
      </c>
      <c r="BB45" s="39">
        <v>-1</v>
      </c>
      <c r="BC45" s="39">
        <v>-1</v>
      </c>
      <c r="BD45" s="39">
        <v>-1</v>
      </c>
      <c r="BE45" s="39">
        <v>-1</v>
      </c>
      <c r="BF45" s="261"/>
      <c r="BG45" s="261"/>
    </row>
    <row r="46" spans="25:59" ht="14.25">
      <c r="Y46" s="378" t="s">
        <v>183</v>
      </c>
      <c r="Z46" s="430"/>
      <c r="AA46" s="39">
        <v>1.5543122344752192E-15</v>
      </c>
      <c r="AB46" s="39">
        <v>-0.019158803613926412</v>
      </c>
      <c r="AC46" s="39">
        <v>-0.02748579586307376</v>
      </c>
      <c r="AD46" s="39">
        <v>-0.03664908437027947</v>
      </c>
      <c r="AE46" s="39">
        <v>-0.056794898294467266</v>
      </c>
      <c r="AF46" s="39">
        <v>-0.08534660146312156</v>
      </c>
      <c r="AG46" s="39">
        <v>-0.11053679571496633</v>
      </c>
      <c r="AH46" s="39">
        <v>-0.1258025298480031</v>
      </c>
      <c r="AI46" s="39">
        <v>-0.13531364544489277</v>
      </c>
      <c r="AJ46" s="39">
        <v>-0.13968786659772692</v>
      </c>
      <c r="AK46" s="39">
        <v>-0.14392062362367808</v>
      </c>
      <c r="AL46" s="39">
        <v>-0.1499973423514147</v>
      </c>
      <c r="AM46" s="39">
        <v>-0.1520186656321716</v>
      </c>
      <c r="AN46" s="39">
        <v>-0.15537808598312275</v>
      </c>
      <c r="AO46" s="39">
        <v>-0.15940712457842277</v>
      </c>
      <c r="AP46" s="39">
        <v>-0.16663317744137596</v>
      </c>
      <c r="AQ46" s="39">
        <v>-0.16900008221147667</v>
      </c>
      <c r="AR46" s="39">
        <v>-1</v>
      </c>
      <c r="AS46" s="39">
        <v>-1</v>
      </c>
      <c r="AT46" s="39">
        <v>-1</v>
      </c>
      <c r="AU46" s="39">
        <v>-1</v>
      </c>
      <c r="AV46" s="39">
        <v>-1</v>
      </c>
      <c r="AW46" s="39">
        <v>-1</v>
      </c>
      <c r="AX46" s="39">
        <v>-1</v>
      </c>
      <c r="AY46" s="39">
        <v>-1</v>
      </c>
      <c r="AZ46" s="39">
        <v>-1</v>
      </c>
      <c r="BA46" s="39">
        <v>-1</v>
      </c>
      <c r="BB46" s="39">
        <v>-1</v>
      </c>
      <c r="BC46" s="39">
        <v>-1</v>
      </c>
      <c r="BD46" s="39">
        <v>-1</v>
      </c>
      <c r="BE46" s="39">
        <v>-1</v>
      </c>
      <c r="BF46" s="261"/>
      <c r="BG46" s="261"/>
    </row>
    <row r="47" spans="25:59" ht="14.25">
      <c r="Y47" s="378" t="s">
        <v>184</v>
      </c>
      <c r="Z47" s="431"/>
      <c r="AA47" s="428">
        <v>0</v>
      </c>
      <c r="AB47" s="428">
        <v>-0.053420752926625736</v>
      </c>
      <c r="AC47" s="428">
        <v>-0.12701892761680966</v>
      </c>
      <c r="AD47" s="428">
        <v>-0.12979601133080354</v>
      </c>
      <c r="AE47" s="428">
        <v>-0.15086200198659194</v>
      </c>
      <c r="AF47" s="428">
        <v>-0.14643180234046105</v>
      </c>
      <c r="AG47" s="428">
        <v>-0.17812528085211543</v>
      </c>
      <c r="AH47" s="428">
        <v>-0.19955429178667894</v>
      </c>
      <c r="AI47" s="428">
        <v>-0.2007907476520171</v>
      </c>
      <c r="AJ47" s="428">
        <v>-0.2113197968262127</v>
      </c>
      <c r="AK47" s="428">
        <v>-0.21885491086329223</v>
      </c>
      <c r="AL47" s="428">
        <v>-0.23090123773030613</v>
      </c>
      <c r="AM47" s="428">
        <v>-0.25447508456449297</v>
      </c>
      <c r="AN47" s="428">
        <v>-0.2809911849356683</v>
      </c>
      <c r="AO47" s="428">
        <v>-0.2914953845776843</v>
      </c>
      <c r="AP47" s="428">
        <v>-0.29582131234947995</v>
      </c>
      <c r="AQ47" s="428">
        <v>-0.29195366996117555</v>
      </c>
      <c r="AR47" s="428">
        <v>-1</v>
      </c>
      <c r="AS47" s="428">
        <v>-1</v>
      </c>
      <c r="AT47" s="428">
        <v>-1</v>
      </c>
      <c r="AU47" s="428">
        <v>-1</v>
      </c>
      <c r="AV47" s="428">
        <v>-1</v>
      </c>
      <c r="AW47" s="428">
        <v>-1</v>
      </c>
      <c r="AX47" s="428">
        <v>-1</v>
      </c>
      <c r="AY47" s="428">
        <v>-1</v>
      </c>
      <c r="AZ47" s="428">
        <v>-1</v>
      </c>
      <c r="BA47" s="428">
        <v>-1</v>
      </c>
      <c r="BB47" s="428">
        <v>-1</v>
      </c>
      <c r="BC47" s="428">
        <v>-1</v>
      </c>
      <c r="BD47" s="428">
        <v>-1</v>
      </c>
      <c r="BE47" s="428">
        <v>-1</v>
      </c>
      <c r="BF47" s="429"/>
      <c r="BG47" s="429"/>
    </row>
    <row r="48" spans="25:59" ht="14.25">
      <c r="Y48" s="378" t="s">
        <v>238</v>
      </c>
      <c r="Z48" s="431"/>
      <c r="AA48" s="428">
        <v>0</v>
      </c>
      <c r="AB48" s="428">
        <v>0.016905147631925743</v>
      </c>
      <c r="AC48" s="428">
        <v>0.005260652633128249</v>
      </c>
      <c r="AD48" s="428">
        <v>0.00811233458788796</v>
      </c>
      <c r="AE48" s="428">
        <v>-0.01937311973441469</v>
      </c>
      <c r="AF48" s="428">
        <v>-0.032966157758125836</v>
      </c>
      <c r="AG48" s="428">
        <v>-0.01625119366070038</v>
      </c>
      <c r="AH48" s="428">
        <v>-0.008232637750318794</v>
      </c>
      <c r="AI48" s="428">
        <v>-0.021350564901733704</v>
      </c>
      <c r="AJ48" s="428">
        <v>-0.049447242026760985</v>
      </c>
      <c r="AK48" s="428">
        <v>-0.05874915848061657</v>
      </c>
      <c r="AL48" s="428">
        <v>-0.07241014839300464</v>
      </c>
      <c r="AM48" s="428">
        <v>-0.08257234941461034</v>
      </c>
      <c r="AN48" s="428">
        <v>-0.07887377689894692</v>
      </c>
      <c r="AO48" s="428">
        <v>-0.07250546259788704</v>
      </c>
      <c r="AP48" s="428">
        <v>-0.09366457137043871</v>
      </c>
      <c r="AQ48" s="428">
        <v>-0.08652242380070929</v>
      </c>
      <c r="AR48" s="428">
        <v>-1</v>
      </c>
      <c r="AS48" s="428">
        <v>-1</v>
      </c>
      <c r="AT48" s="428">
        <v>-1</v>
      </c>
      <c r="AU48" s="428">
        <v>-1</v>
      </c>
      <c r="AV48" s="428">
        <v>-1</v>
      </c>
      <c r="AW48" s="428">
        <v>-1</v>
      </c>
      <c r="AX48" s="428">
        <v>-1</v>
      </c>
      <c r="AY48" s="428">
        <v>-1</v>
      </c>
      <c r="AZ48" s="428">
        <v>-1</v>
      </c>
      <c r="BA48" s="428">
        <v>-1</v>
      </c>
      <c r="BB48" s="428">
        <v>-1</v>
      </c>
      <c r="BC48" s="428">
        <v>-1</v>
      </c>
      <c r="BD48" s="428">
        <v>-1</v>
      </c>
      <c r="BE48" s="428">
        <v>-1</v>
      </c>
      <c r="BF48" s="429"/>
      <c r="BG48" s="429"/>
    </row>
    <row r="49" spans="25:59" ht="14.25">
      <c r="Y49" s="235" t="s">
        <v>45</v>
      </c>
      <c r="Z49" s="431"/>
      <c r="AA49" s="428">
        <v>0</v>
      </c>
      <c r="AB49" s="428">
        <v>0.02945938218816857</v>
      </c>
      <c r="AC49" s="428">
        <v>0.10356829353314145</v>
      </c>
      <c r="AD49" s="428">
        <v>0.10693667287396513</v>
      </c>
      <c r="AE49" s="428">
        <v>0.19568545987526265</v>
      </c>
      <c r="AF49" s="428">
        <v>0.28260876066875373</v>
      </c>
      <c r="AG49" s="428">
        <v>0.3623176667729784</v>
      </c>
      <c r="AH49" s="428">
        <v>0.39951194854140737</v>
      </c>
      <c r="AI49" s="428">
        <v>0.41071517793859513</v>
      </c>
      <c r="AJ49" s="428">
        <v>0.4545591545109364</v>
      </c>
      <c r="AK49" s="428">
        <v>0.4570156860322929</v>
      </c>
      <c r="AL49" s="428">
        <v>0.4281492147373356</v>
      </c>
      <c r="AM49" s="428">
        <v>0.4774602210127721</v>
      </c>
      <c r="AN49" s="428">
        <v>0.5188314674448635</v>
      </c>
      <c r="AO49" s="428">
        <v>0.5270105588326661</v>
      </c>
      <c r="AP49" s="428">
        <v>0.5896992306673061</v>
      </c>
      <c r="AQ49" s="428">
        <v>0.5307844520443166</v>
      </c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575" t="s">
        <v>239</v>
      </c>
      <c r="Z50" s="432"/>
      <c r="AA50" s="45">
        <v>0</v>
      </c>
      <c r="AB50" s="45">
        <v>-0.1892763723415073</v>
      </c>
      <c r="AC50" s="45">
        <v>-0.1670425451285228</v>
      </c>
      <c r="AD50" s="45">
        <v>-0.13122625726724046</v>
      </c>
      <c r="AE50" s="45">
        <v>-0.21644129363810305</v>
      </c>
      <c r="AF50" s="45">
        <v>-0.1932184747344975</v>
      </c>
      <c r="AG50" s="45">
        <v>-0.17066576702313507</v>
      </c>
      <c r="AH50" s="45">
        <v>-0.13466462090192366</v>
      </c>
      <c r="AI50" s="45">
        <v>-0.13175957334713617</v>
      </c>
      <c r="AJ50" s="45">
        <v>-0.12743342791914303</v>
      </c>
      <c r="AK50" s="45">
        <v>-0.07276483256463129</v>
      </c>
      <c r="AL50" s="45">
        <v>0.011103049236997453</v>
      </c>
      <c r="AM50" s="45">
        <v>-0.03821759665776281</v>
      </c>
      <c r="AN50" s="45">
        <v>-0.0403027978297642</v>
      </c>
      <c r="AO50" s="45">
        <v>-0.05534460352524717</v>
      </c>
      <c r="AP50" s="45">
        <v>0.0003531901914206603</v>
      </c>
      <c r="AQ50" s="45">
        <v>0.170122394653899</v>
      </c>
      <c r="AR50" s="45">
        <v>-1</v>
      </c>
      <c r="AS50" s="45">
        <v>-1</v>
      </c>
      <c r="AT50" s="45">
        <v>-1</v>
      </c>
      <c r="AU50" s="45">
        <v>-1</v>
      </c>
      <c r="AV50" s="45">
        <v>-1</v>
      </c>
      <c r="AW50" s="45">
        <v>-1</v>
      </c>
      <c r="AX50" s="45">
        <v>-1</v>
      </c>
      <c r="AY50" s="45">
        <v>-1</v>
      </c>
      <c r="AZ50" s="45">
        <v>-1</v>
      </c>
      <c r="BA50" s="45">
        <v>-1</v>
      </c>
      <c r="BB50" s="45">
        <v>-1</v>
      </c>
      <c r="BC50" s="45">
        <v>-1</v>
      </c>
      <c r="BD50" s="45">
        <v>-1</v>
      </c>
      <c r="BE50" s="45">
        <v>-1</v>
      </c>
      <c r="BF50" s="265"/>
      <c r="BG50" s="265"/>
    </row>
    <row r="51" spans="25:59" ht="15" thickTop="1">
      <c r="Y51" s="380" t="s">
        <v>120</v>
      </c>
      <c r="Z51" s="433"/>
      <c r="AA51" s="82">
        <v>1.4743107757952956E-05</v>
      </c>
      <c r="AB51" s="82">
        <v>-0.01626451917671523</v>
      </c>
      <c r="AC51" s="82">
        <v>-0.012770118183773271</v>
      </c>
      <c r="AD51" s="82">
        <v>-0.02263121235974741</v>
      </c>
      <c r="AE51" s="82">
        <v>0.013380823756662164</v>
      </c>
      <c r="AF51" s="82">
        <v>0.02303374446911599</v>
      </c>
      <c r="AG51" s="82">
        <v>0.057533848200234106</v>
      </c>
      <c r="AH51" s="82">
        <v>0.07714340472440906</v>
      </c>
      <c r="AI51" s="82">
        <v>0.03201966796524136</v>
      </c>
      <c r="AJ51" s="82">
        <v>-0.16614296683082552</v>
      </c>
      <c r="AK51" s="82">
        <v>-0.08749029182209689</v>
      </c>
      <c r="AL51" s="82">
        <v>-0.19414499143733843</v>
      </c>
      <c r="AM51" s="82">
        <v>-0.20485981019997035</v>
      </c>
      <c r="AN51" s="82">
        <v>-0.21108361555785615</v>
      </c>
      <c r="AO51" s="82">
        <v>-0.20904769982828342</v>
      </c>
      <c r="AP51" s="82">
        <v>-0.22100987508212389</v>
      </c>
      <c r="AQ51" s="82">
        <v>-0.22077406659004128</v>
      </c>
      <c r="AR51" s="82">
        <v>-1</v>
      </c>
      <c r="AS51" s="82">
        <v>-1</v>
      </c>
      <c r="AT51" s="82">
        <v>-1</v>
      </c>
      <c r="AU51" s="82">
        <v>-1</v>
      </c>
      <c r="AV51" s="82">
        <v>-1</v>
      </c>
      <c r="AW51" s="82">
        <v>-1</v>
      </c>
      <c r="AX51" s="82">
        <v>-1</v>
      </c>
      <c r="AY51" s="82">
        <v>-1</v>
      </c>
      <c r="AZ51" s="82">
        <v>-1</v>
      </c>
      <c r="BA51" s="82">
        <v>-1</v>
      </c>
      <c r="BB51" s="82">
        <v>-1</v>
      </c>
      <c r="BC51" s="82">
        <v>-1</v>
      </c>
      <c r="BD51" s="82">
        <v>-1</v>
      </c>
      <c r="BE51" s="82">
        <v>-1</v>
      </c>
      <c r="BF51" s="267"/>
      <c r="BG51" s="261"/>
    </row>
    <row r="53" spans="25:57" ht="14.25">
      <c r="Y53" s="3" t="s">
        <v>185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2.5">
      <c r="Y54" s="78"/>
      <c r="Z54" s="699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25:59" ht="27">
      <c r="Y55" s="235" t="s">
        <v>37</v>
      </c>
      <c r="Z55" s="430"/>
      <c r="AA55" s="430"/>
      <c r="AB55" s="39">
        <v>0.05269974290373369</v>
      </c>
      <c r="AC55" s="39">
        <v>0.026397445164599853</v>
      </c>
      <c r="AD55" s="39">
        <v>0.012380507016743314</v>
      </c>
      <c r="AE55" s="39">
        <v>0.1041297181532701</v>
      </c>
      <c r="AF55" s="39">
        <v>0.18827899516392788</v>
      </c>
      <c r="AG55" s="39">
        <v>0.05206976538608599</v>
      </c>
      <c r="AH55" s="39">
        <v>0.061250639301515974</v>
      </c>
      <c r="AI55" s="39">
        <v>-0.010437976908017843</v>
      </c>
      <c r="AJ55" s="39">
        <v>0.07215228571438104</v>
      </c>
      <c r="AK55" s="39">
        <v>0.01846603922427792</v>
      </c>
      <c r="AL55" s="39">
        <v>0.046507596307235</v>
      </c>
      <c r="AM55" s="39">
        <v>0.018685212530188844</v>
      </c>
      <c r="AN55" s="39">
        <v>0.009298252635524085</v>
      </c>
      <c r="AO55" s="39">
        <v>0.00968449138988392</v>
      </c>
      <c r="AP55" s="39">
        <v>0.07422372007943379</v>
      </c>
      <c r="AQ55" s="39">
        <v>0.00406605725852538</v>
      </c>
      <c r="AR55" s="39">
        <v>-1</v>
      </c>
      <c r="AS55" s="39" t="e">
        <v>#DIV/0!</v>
      </c>
      <c r="AT55" s="39" t="e">
        <v>#DIV/0!</v>
      </c>
      <c r="AU55" s="39" t="e">
        <v>#DIV/0!</v>
      </c>
      <c r="AV55" s="39" t="e">
        <v>#DIV/0!</v>
      </c>
      <c r="AW55" s="39" t="e">
        <v>#DIV/0!</v>
      </c>
      <c r="AX55" s="39" t="e">
        <v>#DIV/0!</v>
      </c>
      <c r="AY55" s="39" t="e">
        <v>#DIV/0!</v>
      </c>
      <c r="AZ55" s="39" t="e">
        <v>#DIV/0!</v>
      </c>
      <c r="BA55" s="39" t="e">
        <v>#DIV/0!</v>
      </c>
      <c r="BB55" s="39" t="e">
        <v>#DIV/0!</v>
      </c>
      <c r="BC55" s="39" t="e">
        <v>#DIV/0!</v>
      </c>
      <c r="BD55" s="39" t="e">
        <v>#DIV/0!</v>
      </c>
      <c r="BE55" s="39" t="e">
        <v>#DIV/0!</v>
      </c>
      <c r="BF55" s="246"/>
      <c r="BG55" s="246"/>
    </row>
    <row r="56" spans="25:59" ht="27">
      <c r="Y56" s="235" t="s">
        <v>38</v>
      </c>
      <c r="Z56" s="430"/>
      <c r="AA56" s="430"/>
      <c r="AB56" s="39">
        <v>0.0387766458680705</v>
      </c>
      <c r="AC56" s="39">
        <v>0.021073777026877627</v>
      </c>
      <c r="AD56" s="39">
        <v>-0.006094515136675138</v>
      </c>
      <c r="AE56" s="39">
        <v>0.01831793210382915</v>
      </c>
      <c r="AF56" s="39">
        <v>0.030256558088097796</v>
      </c>
      <c r="AG56" s="39">
        <v>0.018707297242368304</v>
      </c>
      <c r="AH56" s="39">
        <v>0.009538617128035831</v>
      </c>
      <c r="AI56" s="39">
        <v>-0.02224977547796636</v>
      </c>
      <c r="AJ56" s="39">
        <v>-0.0027723053398656106</v>
      </c>
      <c r="AK56" s="39">
        <v>-0.02133993611492957</v>
      </c>
      <c r="AL56" s="39">
        <v>-0.040021981651173544</v>
      </c>
      <c r="AM56" s="39">
        <v>-0.060173504469770656</v>
      </c>
      <c r="AN56" s="39">
        <v>-0.06539689522098746</v>
      </c>
      <c r="AO56" s="39">
        <v>-0.07895088422276764</v>
      </c>
      <c r="AP56" s="39">
        <v>-0.08858458699481708</v>
      </c>
      <c r="AQ56" s="39">
        <v>-0.07015274210243172</v>
      </c>
      <c r="AR56" s="39">
        <v>-1</v>
      </c>
      <c r="AS56" s="39" t="e">
        <v>#DIV/0!</v>
      </c>
      <c r="AT56" s="39" t="e">
        <v>#DIV/0!</v>
      </c>
      <c r="AU56" s="39" t="e">
        <v>#DIV/0!</v>
      </c>
      <c r="AV56" s="39" t="e">
        <v>#DIV/0!</v>
      </c>
      <c r="AW56" s="39" t="e">
        <v>#DIV/0!</v>
      </c>
      <c r="AX56" s="39" t="e">
        <v>#DIV/0!</v>
      </c>
      <c r="AY56" s="39" t="e">
        <v>#DIV/0!</v>
      </c>
      <c r="AZ56" s="39" t="e">
        <v>#DIV/0!</v>
      </c>
      <c r="BA56" s="39" t="e">
        <v>#DIV/0!</v>
      </c>
      <c r="BB56" s="39" t="e">
        <v>#DIV/0!</v>
      </c>
      <c r="BC56" s="39" t="e">
        <v>#DIV/0!</v>
      </c>
      <c r="BD56" s="39" t="e">
        <v>#DIV/0!</v>
      </c>
      <c r="BE56" s="39" t="e">
        <v>#DIV/0!</v>
      </c>
      <c r="BF56" s="426"/>
      <c r="BG56" s="426"/>
    </row>
    <row r="57" spans="25:59" ht="14.25">
      <c r="Y57" s="235" t="s">
        <v>39</v>
      </c>
      <c r="Z57" s="430"/>
      <c r="AA57" s="430"/>
      <c r="AB57" s="39">
        <v>0.4473051508995274</v>
      </c>
      <c r="AC57" s="39">
        <v>0.05890908402785344</v>
      </c>
      <c r="AD57" s="39">
        <v>-0.06257627821184752</v>
      </c>
      <c r="AE57" s="39">
        <v>-0.036941468656072285</v>
      </c>
      <c r="AF57" s="39">
        <v>-0.0048265763979765675</v>
      </c>
      <c r="AG57" s="39">
        <v>-0.029887939460153334</v>
      </c>
      <c r="AH57" s="39">
        <v>-0.02573147772004325</v>
      </c>
      <c r="AI57" s="39">
        <v>-0.10534355531207451</v>
      </c>
      <c r="AJ57" s="39">
        <v>-0.10441121085846505</v>
      </c>
      <c r="AK57" s="39">
        <v>-0.04704876233873534</v>
      </c>
      <c r="AL57" s="39">
        <v>-0.09511829363469104</v>
      </c>
      <c r="AM57" s="39">
        <v>-0.03677750972388283</v>
      </c>
      <c r="AN57" s="39">
        <v>0.1076346367539267</v>
      </c>
      <c r="AO57" s="39">
        <v>0.01785451551358075</v>
      </c>
      <c r="AP57" s="39">
        <v>0.07366131572319135</v>
      </c>
      <c r="AQ57" s="39">
        <v>-0.037258456898800585</v>
      </c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26"/>
      <c r="BG57" s="426"/>
    </row>
    <row r="58" spans="25:59" ht="14.25">
      <c r="Y58" s="235" t="s">
        <v>122</v>
      </c>
      <c r="Z58" s="430"/>
      <c r="AA58" s="430"/>
      <c r="AB58" s="39">
        <v>-0.08796473199999377</v>
      </c>
      <c r="AC58" s="39">
        <v>-0.011583861831097164</v>
      </c>
      <c r="AD58" s="39">
        <v>-0.020068945011212147</v>
      </c>
      <c r="AE58" s="39">
        <v>0.13628332633629014</v>
      </c>
      <c r="AF58" s="39">
        <v>-0.010290990677924605</v>
      </c>
      <c r="AG58" s="39">
        <v>0.12265883716074133</v>
      </c>
      <c r="AH58" s="39">
        <v>0.05670227807291428</v>
      </c>
      <c r="AI58" s="39">
        <v>-0.11957400335057844</v>
      </c>
      <c r="AJ58" s="39">
        <v>-0.7667413439440329</v>
      </c>
      <c r="AK58" s="39">
        <v>1.3440319177392608</v>
      </c>
      <c r="AL58" s="39">
        <v>-0.6983236644098514</v>
      </c>
      <c r="AM58" s="39">
        <v>-0.1244715797798357</v>
      </c>
      <c r="AN58" s="39">
        <v>0.01676964332511366</v>
      </c>
      <c r="AO58" s="39">
        <v>0.31602937626693306</v>
      </c>
      <c r="AP58" s="39">
        <v>-0.2157710840037811</v>
      </c>
      <c r="AQ58" s="39">
        <v>0.24984511795380904</v>
      </c>
      <c r="AR58" s="39">
        <v>-1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261"/>
      <c r="BG58" s="261"/>
    </row>
    <row r="59" spans="25:59" ht="14.25">
      <c r="Y59" s="235" t="s">
        <v>181</v>
      </c>
      <c r="Z59" s="430"/>
      <c r="AA59" s="430"/>
      <c r="AB59" s="39">
        <v>0.2430698789456065</v>
      </c>
      <c r="AC59" s="39">
        <v>0.15739019389811681</v>
      </c>
      <c r="AD59" s="39">
        <v>-0.0032612897293768928</v>
      </c>
      <c r="AE59" s="39">
        <v>0.06401370533529138</v>
      </c>
      <c r="AF59" s="39">
        <v>-0.0010071077888428315</v>
      </c>
      <c r="AG59" s="39">
        <v>-0.03802388040245597</v>
      </c>
      <c r="AH59" s="39">
        <v>-0.038810276743881045</v>
      </c>
      <c r="AI59" s="39">
        <v>-0.06808804724007655</v>
      </c>
      <c r="AJ59" s="39">
        <v>-0.03850786444429288</v>
      </c>
      <c r="AK59" s="39">
        <v>-0.059412891419971636</v>
      </c>
      <c r="AL59" s="39">
        <v>0.007655600697831666</v>
      </c>
      <c r="AM59" s="39">
        <v>-0.02780494406351519</v>
      </c>
      <c r="AN59" s="39">
        <v>-0.039564543175872435</v>
      </c>
      <c r="AO59" s="39">
        <v>-0.0725940555410084</v>
      </c>
      <c r="AP59" s="39">
        <v>-0.10463151270660198</v>
      </c>
      <c r="AQ59" s="39">
        <v>0</v>
      </c>
      <c r="AR59" s="39">
        <v>-1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261"/>
      <c r="BG59" s="261"/>
    </row>
    <row r="60" spans="25:59" ht="14.25">
      <c r="Y60" s="235" t="s">
        <v>182</v>
      </c>
      <c r="Z60" s="430"/>
      <c r="AA60" s="430"/>
      <c r="AB60" s="39">
        <v>-0.00784935122833752</v>
      </c>
      <c r="AC60" s="39">
        <v>-0.00948451526905425</v>
      </c>
      <c r="AD60" s="39">
        <v>-0.018286348510411887</v>
      </c>
      <c r="AE60" s="39">
        <v>-0.023835431991605205</v>
      </c>
      <c r="AF60" s="39">
        <v>-0.020782242867093514</v>
      </c>
      <c r="AG60" s="39">
        <v>-0.013231179277127803</v>
      </c>
      <c r="AH60" s="39">
        <v>-0.010905056382067735</v>
      </c>
      <c r="AI60" s="39">
        <v>-0.009767984500233196</v>
      </c>
      <c r="AJ60" s="39">
        <v>-0.010609746663200803</v>
      </c>
      <c r="AK60" s="39">
        <v>-0.008976978964703952</v>
      </c>
      <c r="AL60" s="39">
        <v>-0.007639723574734858</v>
      </c>
      <c r="AM60" s="39">
        <v>-0.005690009900933379</v>
      </c>
      <c r="AN60" s="39">
        <v>-0.005641933454997861</v>
      </c>
      <c r="AO60" s="39">
        <v>-0.006261203251176517</v>
      </c>
      <c r="AP60" s="39">
        <v>-0.0005157800582599181</v>
      </c>
      <c r="AQ60" s="39">
        <v>0.0026673495309506023</v>
      </c>
      <c r="AR60" s="39">
        <v>-1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261"/>
      <c r="BG60" s="261"/>
    </row>
    <row r="61" spans="25:59" ht="14.25">
      <c r="Y61" s="378" t="s">
        <v>183</v>
      </c>
      <c r="Z61" s="430"/>
      <c r="AA61" s="430"/>
      <c r="AB61" s="39">
        <v>-0.019158803613927855</v>
      </c>
      <c r="AC61" s="39">
        <v>-0.008489643664874924</v>
      </c>
      <c r="AD61" s="39">
        <v>-0.009422267014945973</v>
      </c>
      <c r="AE61" s="39">
        <v>-0.0209122279299635</v>
      </c>
      <c r="AF61" s="39">
        <v>-0.0302709380144639</v>
      </c>
      <c r="AG61" s="39">
        <v>-0.027540699342658126</v>
      </c>
      <c r="AH61" s="39">
        <v>-0.01716286189186167</v>
      </c>
      <c r="AI61" s="39">
        <v>-0.010879825121475117</v>
      </c>
      <c r="AJ61" s="39">
        <v>-0.005058737344230124</v>
      </c>
      <c r="AK61" s="39">
        <v>-0.004920024792875899</v>
      </c>
      <c r="AL61" s="39">
        <v>-0.0070983122540091426</v>
      </c>
      <c r="AM61" s="39">
        <v>-0.002378019953900634</v>
      </c>
      <c r="AN61" s="39">
        <v>-0.0039616678042277975</v>
      </c>
      <c r="AO61" s="39">
        <v>-0.004770227398124938</v>
      </c>
      <c r="AP61" s="39">
        <v>-0.008596376526899707</v>
      </c>
      <c r="AQ61" s="39">
        <v>-0.0028401715859454058</v>
      </c>
      <c r="AR61" s="39">
        <v>-1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261"/>
      <c r="BG61" s="261"/>
    </row>
    <row r="62" spans="25:59" ht="14.25">
      <c r="Y62" s="378" t="s">
        <v>184</v>
      </c>
      <c r="Z62" s="431"/>
      <c r="AA62" s="431"/>
      <c r="AB62" s="428">
        <v>-0.053420752926625736</v>
      </c>
      <c r="AC62" s="428">
        <v>-0.07775173068470942</v>
      </c>
      <c r="AD62" s="428">
        <v>-0.003181149972029229</v>
      </c>
      <c r="AE62" s="428">
        <v>-0.02420810629471437</v>
      </c>
      <c r="AF62" s="428">
        <v>0.005217290542285813</v>
      </c>
      <c r="AG62" s="428">
        <v>-0.037130575621909245</v>
      </c>
      <c r="AH62" s="428">
        <v>-0.02607333019901259</v>
      </c>
      <c r="AI62" s="428">
        <v>-0.0015447092196897438</v>
      </c>
      <c r="AJ62" s="428">
        <v>-0.013174333434282093</v>
      </c>
      <c r="AK62" s="428">
        <v>-0.009554080356977246</v>
      </c>
      <c r="AL62" s="428">
        <v>-0.01542136926230575</v>
      </c>
      <c r="AM62" s="428">
        <v>-0.030651260918191925</v>
      </c>
      <c r="AN62" s="428">
        <v>-0.03556702106419296</v>
      </c>
      <c r="AO62" s="428">
        <v>-0.014609277969806489</v>
      </c>
      <c r="AP62" s="428">
        <v>-0.0061057157252490946</v>
      </c>
      <c r="AQ62" s="428">
        <v>0.005492416138308087</v>
      </c>
      <c r="AR62" s="428">
        <v>-1</v>
      </c>
      <c r="AS62" s="428" t="e">
        <v>#DIV/0!</v>
      </c>
      <c r="AT62" s="428" t="e">
        <v>#DIV/0!</v>
      </c>
      <c r="AU62" s="428" t="e">
        <v>#DIV/0!</v>
      </c>
      <c r="AV62" s="428" t="e">
        <v>#DIV/0!</v>
      </c>
      <c r="AW62" s="428" t="e">
        <v>#DIV/0!</v>
      </c>
      <c r="AX62" s="428" t="e">
        <v>#DIV/0!</v>
      </c>
      <c r="AY62" s="428" t="e">
        <v>#DIV/0!</v>
      </c>
      <c r="AZ62" s="428" t="e">
        <v>#DIV/0!</v>
      </c>
      <c r="BA62" s="428" t="e">
        <v>#DIV/0!</v>
      </c>
      <c r="BB62" s="428" t="e">
        <v>#DIV/0!</v>
      </c>
      <c r="BC62" s="428" t="e">
        <v>#DIV/0!</v>
      </c>
      <c r="BD62" s="428" t="e">
        <v>#DIV/0!</v>
      </c>
      <c r="BE62" s="428" t="e">
        <v>#DIV/0!</v>
      </c>
      <c r="BF62" s="429"/>
      <c r="BG62" s="429"/>
    </row>
    <row r="63" spans="25:59" ht="14.25">
      <c r="Y63" s="378" t="s">
        <v>238</v>
      </c>
      <c r="Z63" s="431"/>
      <c r="AA63" s="431"/>
      <c r="AB63" s="428">
        <v>0.016905147631925743</v>
      </c>
      <c r="AC63" s="428">
        <v>-0.011450915580390242</v>
      </c>
      <c r="AD63" s="428">
        <v>0.0028367587523596693</v>
      </c>
      <c r="AE63" s="428">
        <v>-0.02726427738188386</v>
      </c>
      <c r="AF63" s="428">
        <v>-0.0138615800741968</v>
      </c>
      <c r="AG63" s="428">
        <v>0.017284776775417843</v>
      </c>
      <c r="AH63" s="428">
        <v>0.008151019710224805</v>
      </c>
      <c r="AI63" s="428">
        <v>-0.013226818758845571</v>
      </c>
      <c r="AJ63" s="428">
        <v>-0.028709644247846722</v>
      </c>
      <c r="AK63" s="428">
        <v>-0.009785797133121776</v>
      </c>
      <c r="AL63" s="428">
        <v>-0.014513654925754182</v>
      </c>
      <c r="AM63" s="428">
        <v>-0.01095548965310511</v>
      </c>
      <c r="AN63" s="428">
        <v>0.004031459606981924</v>
      </c>
      <c r="AO63" s="428">
        <v>0.006913617418924822</v>
      </c>
      <c r="AP63" s="428">
        <v>-0.022813189640790488</v>
      </c>
      <c r="AQ63" s="428">
        <v>0.007880247581768751</v>
      </c>
      <c r="AR63" s="428">
        <v>-1</v>
      </c>
      <c r="AS63" s="428" t="e">
        <v>#DIV/0!</v>
      </c>
      <c r="AT63" s="428" t="e">
        <v>#DIV/0!</v>
      </c>
      <c r="AU63" s="428" t="e">
        <v>#DIV/0!</v>
      </c>
      <c r="AV63" s="428" t="e">
        <v>#DIV/0!</v>
      </c>
      <c r="AW63" s="428" t="e">
        <v>#DIV/0!</v>
      </c>
      <c r="AX63" s="428" t="e">
        <v>#DIV/0!</v>
      </c>
      <c r="AY63" s="428" t="e">
        <v>#DIV/0!</v>
      </c>
      <c r="AZ63" s="428" t="e">
        <v>#DIV/0!</v>
      </c>
      <c r="BA63" s="428" t="e">
        <v>#DIV/0!</v>
      </c>
      <c r="BB63" s="428" t="e">
        <v>#DIV/0!</v>
      </c>
      <c r="BC63" s="428" t="e">
        <v>#DIV/0!</v>
      </c>
      <c r="BD63" s="428" t="e">
        <v>#DIV/0!</v>
      </c>
      <c r="BE63" s="428" t="e">
        <v>#DIV/0!</v>
      </c>
      <c r="BF63" s="429"/>
      <c r="BG63" s="429"/>
    </row>
    <row r="64" spans="25:59" ht="14.25">
      <c r="Y64" s="235" t="s">
        <v>45</v>
      </c>
      <c r="Z64" s="431"/>
      <c r="AA64" s="431"/>
      <c r="AB64" s="428">
        <v>0.02945938218816857</v>
      </c>
      <c r="AC64" s="428">
        <v>0.07198818392178863</v>
      </c>
      <c r="AD64" s="428">
        <v>0.0030522617952710718</v>
      </c>
      <c r="AE64" s="428">
        <v>0.0801751258008978</v>
      </c>
      <c r="AF64" s="428">
        <v>0.0726974640994289</v>
      </c>
      <c r="AG64" s="428">
        <v>0.06214592364289184</v>
      </c>
      <c r="AH64" s="428">
        <v>0.027302209077662454</v>
      </c>
      <c r="AI64" s="428">
        <v>0.008005097354734314</v>
      </c>
      <c r="AJ64" s="428">
        <v>0.031079254875820084</v>
      </c>
      <c r="AK64" s="428">
        <v>0.0016888495141214044</v>
      </c>
      <c r="AL64" s="428">
        <v>-0.01981205252056406</v>
      </c>
      <c r="AM64" s="428">
        <v>0.03452790910542625</v>
      </c>
      <c r="AN64" s="428">
        <v>0.02800159750069775</v>
      </c>
      <c r="AO64" s="428">
        <v>0.005385121103371748</v>
      </c>
      <c r="AP64" s="428">
        <v>0.041053201284058316</v>
      </c>
      <c r="AQ64" s="428">
        <v>-0.03706033033573208</v>
      </c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9"/>
      <c r="BG64" s="429"/>
    </row>
    <row r="65" spans="25:59" ht="15" thickBot="1">
      <c r="Y65" s="575" t="s">
        <v>239</v>
      </c>
      <c r="Z65" s="432"/>
      <c r="AA65" s="432"/>
      <c r="AB65" s="45">
        <v>-0.1892763723415073</v>
      </c>
      <c r="AC65" s="45">
        <v>0.02742466909124075</v>
      </c>
      <c r="AD65" s="45">
        <v>0.042998940284181275</v>
      </c>
      <c r="AE65" s="45">
        <v>-0.09808656981599795</v>
      </c>
      <c r="AF65" s="45">
        <v>0.029637624743435342</v>
      </c>
      <c r="AG65" s="45">
        <v>0.027953921855040864</v>
      </c>
      <c r="AH65" s="45">
        <v>0.04340969501763681</v>
      </c>
      <c r="AI65" s="45">
        <v>0.003357134846162513</v>
      </c>
      <c r="AJ65" s="45">
        <v>0.004982658368800852</v>
      </c>
      <c r="AK65" s="45">
        <v>0.06265263545925293</v>
      </c>
      <c r="AL65" s="45">
        <v>0.09044941860175348</v>
      </c>
      <c r="AM65" s="45">
        <v>-0.048779049704161026</v>
      </c>
      <c r="AN65" s="45">
        <v>-0.002168059183402793</v>
      </c>
      <c r="AO65" s="45">
        <v>-0.015673491244392213</v>
      </c>
      <c r="AP65" s="45">
        <v>0.05896096494501557</v>
      </c>
      <c r="AQ65" s="45">
        <v>0.16970926481475268</v>
      </c>
      <c r="AR65" s="45">
        <v>-1</v>
      </c>
      <c r="AS65" s="45" t="e">
        <v>#DIV/0!</v>
      </c>
      <c r="AT65" s="45" t="e">
        <v>#DIV/0!</v>
      </c>
      <c r="AU65" s="45" t="e">
        <v>#DIV/0!</v>
      </c>
      <c r="AV65" s="45" t="e">
        <v>#DIV/0!</v>
      </c>
      <c r="AW65" s="45" t="e">
        <v>#DIV/0!</v>
      </c>
      <c r="AX65" s="45" t="e">
        <v>#DIV/0!</v>
      </c>
      <c r="AY65" s="45" t="e">
        <v>#DIV/0!</v>
      </c>
      <c r="AZ65" s="45" t="e">
        <v>#DIV/0!</v>
      </c>
      <c r="BA65" s="45" t="e">
        <v>#DIV/0!</v>
      </c>
      <c r="BB65" s="45" t="e">
        <v>#DIV/0!</v>
      </c>
      <c r="BC65" s="45" t="e">
        <v>#DIV/0!</v>
      </c>
      <c r="BD65" s="45" t="e">
        <v>#DIV/0!</v>
      </c>
      <c r="BE65" s="45" t="e">
        <v>#DIV/0!</v>
      </c>
      <c r="BF65" s="265"/>
      <c r="BG65" s="265"/>
    </row>
    <row r="66" spans="25:59" ht="15" thickTop="1">
      <c r="Y66" s="380" t="s">
        <v>120</v>
      </c>
      <c r="Z66" s="433"/>
      <c r="AA66" s="433"/>
      <c r="AB66" s="82">
        <v>-0.01627902228109357</v>
      </c>
      <c r="AC66" s="82">
        <v>0.0035521754181495613</v>
      </c>
      <c r="AD66" s="82">
        <v>-0.009988650422364076</v>
      </c>
      <c r="AE66" s="82">
        <v>0.03684590358502904</v>
      </c>
      <c r="AF66" s="82">
        <v>0.009525462181798394</v>
      </c>
      <c r="AG66" s="82">
        <v>0.03372332918404508</v>
      </c>
      <c r="AH66" s="82">
        <v>0.0185427223512018</v>
      </c>
      <c r="AI66" s="82">
        <v>-0.04189204200782615</v>
      </c>
      <c r="AJ66" s="82">
        <v>-0.19201439754221905</v>
      </c>
      <c r="AK66" s="82">
        <v>0.09432393309653997</v>
      </c>
      <c r="AL66" s="82">
        <v>-0.11688061908755953</v>
      </c>
      <c r="AM66" s="82">
        <v>-0.013296211661875668</v>
      </c>
      <c r="AN66" s="82">
        <v>-0.007827305722593603</v>
      </c>
      <c r="AO66" s="82">
        <v>0.0025806483040815564</v>
      </c>
      <c r="AP66" s="82">
        <v>-0.01512376315391395</v>
      </c>
      <c r="AQ66" s="82">
        <v>0.00030271050240515684</v>
      </c>
      <c r="AR66" s="82">
        <v>-1</v>
      </c>
      <c r="AS66" s="82" t="e">
        <v>#DIV/0!</v>
      </c>
      <c r="AT66" s="82" t="e">
        <v>#DIV/0!</v>
      </c>
      <c r="AU66" s="82" t="e">
        <v>#DIV/0!</v>
      </c>
      <c r="AV66" s="82" t="e">
        <v>#DIV/0!</v>
      </c>
      <c r="AW66" s="82" t="e">
        <v>#DIV/0!</v>
      </c>
      <c r="AX66" s="82" t="e">
        <v>#DIV/0!</v>
      </c>
      <c r="AY66" s="82" t="e">
        <v>#DIV/0!</v>
      </c>
      <c r="AZ66" s="82" t="e">
        <v>#DIV/0!</v>
      </c>
      <c r="BA66" s="82" t="e">
        <v>#DIV/0!</v>
      </c>
      <c r="BB66" s="82" t="e">
        <v>#DIV/0!</v>
      </c>
      <c r="BC66" s="82" t="e">
        <v>#DIV/0!</v>
      </c>
      <c r="BD66" s="82" t="e">
        <v>#DIV/0!</v>
      </c>
      <c r="BE66" s="82" t="e">
        <v>#DIV/0!</v>
      </c>
      <c r="BF66" s="267"/>
      <c r="BG66" s="261"/>
    </row>
    <row r="99" spans="25:60" ht="14.25"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479"/>
      <c r="BG99" s="11"/>
      <c r="BH99" s="470"/>
    </row>
    <row r="100" spans="25:60" ht="14.25">
      <c r="Y100" s="480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2"/>
      <c r="BG100" s="482"/>
      <c r="BH100" s="470"/>
    </row>
    <row r="101" spans="25:60" ht="14.25">
      <c r="Y101" s="48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3"/>
      <c r="BG101" s="483"/>
      <c r="BH101" s="470"/>
    </row>
    <row r="102" spans="25:60" ht="14.25">
      <c r="Y102" s="480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3"/>
      <c r="BG102" s="483"/>
      <c r="BH102" s="470"/>
    </row>
    <row r="103" spans="25:60" ht="14.25">
      <c r="Y103" s="480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4"/>
      <c r="BG103" s="484"/>
      <c r="BH103" s="470"/>
    </row>
    <row r="104" spans="25:60" ht="14.25">
      <c r="Y104" s="480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481"/>
      <c r="AO104" s="481"/>
      <c r="AP104" s="481"/>
      <c r="AQ104" s="481"/>
      <c r="AR104" s="481"/>
      <c r="AS104" s="481"/>
      <c r="AT104" s="481"/>
      <c r="AU104" s="481"/>
      <c r="AV104" s="481"/>
      <c r="AW104" s="481"/>
      <c r="AX104" s="481"/>
      <c r="AY104" s="481"/>
      <c r="AZ104" s="481"/>
      <c r="BA104" s="481"/>
      <c r="BB104" s="481"/>
      <c r="BC104" s="481"/>
      <c r="BD104" s="481"/>
      <c r="BE104" s="481"/>
      <c r="BF104" s="484"/>
      <c r="BG104" s="484"/>
      <c r="BH104" s="470"/>
    </row>
    <row r="105" spans="25:60" ht="14.25">
      <c r="Y105" s="480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4"/>
      <c r="BG105" s="484"/>
      <c r="BH105" s="470"/>
    </row>
    <row r="106" spans="25:60" ht="14.25">
      <c r="Y106" s="480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4"/>
      <c r="BG106" s="484"/>
      <c r="BH106" s="470"/>
    </row>
    <row r="107" spans="25:60" ht="14.25">
      <c r="Y107" s="480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4"/>
      <c r="BG107" s="484"/>
      <c r="BH107" s="470"/>
    </row>
    <row r="108" spans="25:60" ht="14.25">
      <c r="Y108" s="480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4"/>
      <c r="BG108" s="484"/>
      <c r="BH108" s="470"/>
    </row>
    <row r="109" spans="25:60" ht="14.25">
      <c r="Y109" s="480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4"/>
      <c r="BG109" s="484"/>
      <c r="BH109" s="470"/>
    </row>
    <row r="110" spans="25:60" ht="14.25">
      <c r="Y110" s="480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4"/>
      <c r="BG110" s="484"/>
      <c r="BH110" s="470"/>
    </row>
    <row r="111" spans="25:60" ht="14.25">
      <c r="Y111" s="480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4"/>
      <c r="BG111" s="484"/>
      <c r="BH111" s="470"/>
    </row>
    <row r="112" spans="25:60" ht="14.25"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0"/>
      <c r="BF112" s="470"/>
      <c r="BG112" s="470"/>
      <c r="BH112" s="470"/>
    </row>
    <row r="113" spans="25:60" ht="14.25"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BJ57"/>
  <sheetViews>
    <sheetView zoomScale="85" zoomScaleNormal="85" zoomScalePageLayoutView="0" workbookViewId="0" topLeftCell="A1">
      <selection activeCell="X1" sqref="X1"/>
    </sheetView>
  </sheetViews>
  <sheetFormatPr defaultColWidth="9.625" defaultRowHeight="13.5"/>
  <cols>
    <col min="1" max="1" width="1.625" style="1" customWidth="1"/>
    <col min="2" max="23" width="1.625" style="1" hidden="1" customWidth="1"/>
    <col min="24" max="24" width="1.625" style="1" customWidth="1"/>
    <col min="25" max="25" width="27.625" style="1" customWidth="1"/>
    <col min="26" max="26" width="10.375" style="1" customWidth="1"/>
    <col min="27" max="30" width="9.625" style="1" hidden="1" customWidth="1"/>
    <col min="31" max="40" width="10.375" style="1" customWidth="1"/>
    <col min="41" max="42" width="9.625" style="1" customWidth="1"/>
    <col min="43" max="56" width="9.625" style="1" hidden="1" customWidth="1"/>
    <col min="57" max="57" width="3.50390625" style="1" customWidth="1"/>
    <col min="58" max="16384" width="9.625" style="1" customWidth="1"/>
  </cols>
  <sheetData>
    <row r="2" ht="18.75">
      <c r="Z2" s="450" t="s">
        <v>19</v>
      </c>
    </row>
    <row r="4" ht="14.25">
      <c r="Y4" s="3" t="s">
        <v>131</v>
      </c>
    </row>
    <row r="5" spans="25:59" ht="22.5">
      <c r="Y5" s="78"/>
      <c r="Z5" s="699" t="s">
        <v>343</v>
      </c>
      <c r="AA5" s="78" t="e">
        <v>#VALUE!</v>
      </c>
      <c r="AB5" s="78" t="e">
        <v>#VALUE!</v>
      </c>
      <c r="AC5" s="78" t="e">
        <v>#VALUE!</v>
      </c>
      <c r="AD5" s="78" t="e">
        <v>#VALUE!</v>
      </c>
      <c r="AE5" s="78">
        <v>1995</v>
      </c>
      <c r="AF5" s="78">
        <v>1996</v>
      </c>
      <c r="AG5" s="78">
        <v>1997</v>
      </c>
      <c r="AH5" s="78">
        <v>1998</v>
      </c>
      <c r="AI5" s="78">
        <v>1999</v>
      </c>
      <c r="AJ5" s="78">
        <v>2000</v>
      </c>
      <c r="AK5" s="78">
        <v>2001</v>
      </c>
      <c r="AL5" s="78">
        <v>2002</v>
      </c>
      <c r="AM5" s="78">
        <v>2003</v>
      </c>
      <c r="AN5" s="78">
        <v>2004</v>
      </c>
      <c r="AO5" s="78">
        <v>2005</v>
      </c>
      <c r="AP5" s="78">
        <v>2006</v>
      </c>
      <c r="AQ5" s="78">
        <v>2007</v>
      </c>
      <c r="AR5" s="78">
        <v>2008</v>
      </c>
      <c r="AS5" s="78">
        <v>2009</v>
      </c>
      <c r="AT5" s="78">
        <v>2010</v>
      </c>
      <c r="AU5" s="78">
        <v>2011</v>
      </c>
      <c r="AV5" s="78">
        <v>2012</v>
      </c>
      <c r="AW5" s="78">
        <v>2013</v>
      </c>
      <c r="AX5" s="78">
        <v>2014</v>
      </c>
      <c r="AY5" s="78">
        <v>2015</v>
      </c>
      <c r="AZ5" s="78">
        <v>2016</v>
      </c>
      <c r="BA5" s="78">
        <v>2017</v>
      </c>
      <c r="BB5" s="78">
        <v>2018</v>
      </c>
      <c r="BC5" s="78">
        <v>2019</v>
      </c>
      <c r="BD5" s="78">
        <v>2020</v>
      </c>
      <c r="BF5" s="477" t="s">
        <v>193</v>
      </c>
      <c r="BG5" s="477" t="s">
        <v>192</v>
      </c>
    </row>
    <row r="6" spans="25:62" ht="14.25">
      <c r="Y6" s="66" t="s">
        <v>191</v>
      </c>
      <c r="Z6" s="107">
        <v>189.22719432</v>
      </c>
      <c r="AA6" s="83" t="s">
        <v>240</v>
      </c>
      <c r="AB6" s="83" t="s">
        <v>240</v>
      </c>
      <c r="AC6" s="83" t="s">
        <v>240</v>
      </c>
      <c r="AD6" s="83" t="s">
        <v>240</v>
      </c>
      <c r="AE6" s="107">
        <v>189.22719432</v>
      </c>
      <c r="AF6" s="107">
        <v>209.37393572000002</v>
      </c>
      <c r="AG6" s="107">
        <v>250.7107744</v>
      </c>
      <c r="AH6" s="107">
        <v>455.7538177</v>
      </c>
      <c r="AI6" s="107">
        <v>674.44914352</v>
      </c>
      <c r="AJ6" s="107">
        <v>1045.4849012173913</v>
      </c>
      <c r="AK6" s="107">
        <v>1162.9005345</v>
      </c>
      <c r="AL6" s="107">
        <v>1138.1184819999999</v>
      </c>
      <c r="AM6" s="107">
        <v>1028.1861818</v>
      </c>
      <c r="AN6" s="107">
        <v>981.5498864</v>
      </c>
      <c r="AO6" s="107">
        <v>970.8012122407838</v>
      </c>
      <c r="AP6" s="107">
        <v>923.0230066942993</v>
      </c>
      <c r="AQ6" s="107">
        <v>981.5498864</v>
      </c>
      <c r="AR6" s="107">
        <v>981.5498864</v>
      </c>
      <c r="AS6" s="107">
        <v>981.5498864</v>
      </c>
      <c r="AT6" s="107">
        <v>981.5498864</v>
      </c>
      <c r="AU6" s="107">
        <v>981.5498864</v>
      </c>
      <c r="AV6" s="107">
        <v>981.5498864</v>
      </c>
      <c r="AW6" s="107">
        <v>981.5498864</v>
      </c>
      <c r="AX6" s="107">
        <v>981.5498864</v>
      </c>
      <c r="AY6" s="107">
        <v>981.5498864</v>
      </c>
      <c r="AZ6" s="107">
        <v>981.5498864</v>
      </c>
      <c r="BA6" s="107">
        <v>981.5498864</v>
      </c>
      <c r="BB6" s="107">
        <v>981.5498864</v>
      </c>
      <c r="BC6" s="107">
        <v>981.5498864</v>
      </c>
      <c r="BD6" s="107">
        <v>981.5498864</v>
      </c>
      <c r="BF6" s="485">
        <v>-0.049215230619875094</v>
      </c>
      <c r="BG6" s="194">
        <v>3.877856008018517</v>
      </c>
      <c r="BI6" s="576"/>
      <c r="BJ6" s="576"/>
    </row>
    <row r="7" spans="25:60" ht="14.25">
      <c r="Y7" s="84" t="s">
        <v>133</v>
      </c>
      <c r="Z7" s="107">
        <v>17023.5</v>
      </c>
      <c r="AA7" s="83" t="s">
        <v>241</v>
      </c>
      <c r="AB7" s="83" t="s">
        <v>241</v>
      </c>
      <c r="AC7" s="83" t="s">
        <v>241</v>
      </c>
      <c r="AD7" s="83" t="s">
        <v>241</v>
      </c>
      <c r="AE7" s="107">
        <v>17023.5</v>
      </c>
      <c r="AF7" s="107">
        <v>15659.28</v>
      </c>
      <c r="AG7" s="107">
        <v>14738.49</v>
      </c>
      <c r="AH7" s="107">
        <v>13837.59</v>
      </c>
      <c r="AI7" s="107">
        <v>14157</v>
      </c>
      <c r="AJ7" s="107">
        <v>12474.54</v>
      </c>
      <c r="AK7" s="107">
        <v>9390.42</v>
      </c>
      <c r="AL7" s="107">
        <v>6114.42</v>
      </c>
      <c r="AM7" s="107">
        <v>5053.23</v>
      </c>
      <c r="AN7" s="107">
        <v>1050.66</v>
      </c>
      <c r="AO7" s="107">
        <v>487.89</v>
      </c>
      <c r="AP7" s="107">
        <v>682.695</v>
      </c>
      <c r="AQ7" s="107">
        <v>1050.66</v>
      </c>
      <c r="AR7" s="107">
        <v>1050.66</v>
      </c>
      <c r="AS7" s="107">
        <v>1050.66</v>
      </c>
      <c r="AT7" s="107">
        <v>1050.66</v>
      </c>
      <c r="AU7" s="107">
        <v>1050.66</v>
      </c>
      <c r="AV7" s="107">
        <v>1050.66</v>
      </c>
      <c r="AW7" s="107">
        <v>1050.66</v>
      </c>
      <c r="AX7" s="107">
        <v>1050.66</v>
      </c>
      <c r="AY7" s="107">
        <v>1050.66</v>
      </c>
      <c r="AZ7" s="107">
        <v>1050.66</v>
      </c>
      <c r="BA7" s="107">
        <v>1050.66</v>
      </c>
      <c r="BB7" s="107">
        <v>1050.66</v>
      </c>
      <c r="BC7" s="107">
        <v>1050.66</v>
      </c>
      <c r="BD7" s="107">
        <v>1050.66</v>
      </c>
      <c r="BF7" s="485">
        <v>0.3992805755395685</v>
      </c>
      <c r="BG7" s="194">
        <v>-0.9598969072164949</v>
      </c>
      <c r="BH7" s="576"/>
    </row>
    <row r="8" spans="25:59" ht="14.25">
      <c r="Y8" s="84" t="s">
        <v>134</v>
      </c>
      <c r="Z8" s="107">
        <v>5890.166</v>
      </c>
      <c r="AA8" s="83" t="s">
        <v>242</v>
      </c>
      <c r="AB8" s="83" t="s">
        <v>242</v>
      </c>
      <c r="AC8" s="83" t="s">
        <v>242</v>
      </c>
      <c r="AD8" s="83" t="s">
        <v>242</v>
      </c>
      <c r="AE8" s="107">
        <v>5890.166</v>
      </c>
      <c r="AF8" s="107">
        <v>5581.436</v>
      </c>
      <c r="AG8" s="107">
        <v>4387.48</v>
      </c>
      <c r="AH8" s="107">
        <v>3729.238</v>
      </c>
      <c r="AI8" s="107">
        <v>2940.764</v>
      </c>
      <c r="AJ8" s="107">
        <v>2435.249</v>
      </c>
      <c r="AK8" s="107">
        <v>2230.778</v>
      </c>
      <c r="AL8" s="107">
        <v>2280.061</v>
      </c>
      <c r="AM8" s="107">
        <v>2254.4610000000002</v>
      </c>
      <c r="AN8" s="107">
        <v>2155.348</v>
      </c>
      <c r="AO8" s="107">
        <v>2075.5730000000003</v>
      </c>
      <c r="AP8" s="107">
        <v>2622.031</v>
      </c>
      <c r="AQ8" s="107">
        <v>2155.348</v>
      </c>
      <c r="AR8" s="107">
        <v>2155.348</v>
      </c>
      <c r="AS8" s="107">
        <v>2155.348</v>
      </c>
      <c r="AT8" s="107">
        <v>2155.348</v>
      </c>
      <c r="AU8" s="107">
        <v>2155.348</v>
      </c>
      <c r="AV8" s="107">
        <v>2155.348</v>
      </c>
      <c r="AW8" s="107">
        <v>2155.348</v>
      </c>
      <c r="AX8" s="107">
        <v>2155.348</v>
      </c>
      <c r="AY8" s="107">
        <v>2155.348</v>
      </c>
      <c r="AZ8" s="107">
        <v>2155.348</v>
      </c>
      <c r="BA8" s="107">
        <v>2155.348</v>
      </c>
      <c r="BB8" s="107">
        <v>2155.348</v>
      </c>
      <c r="BC8" s="107">
        <v>2155.348</v>
      </c>
      <c r="BD8" s="107">
        <v>2155.348</v>
      </c>
      <c r="BF8" s="485">
        <v>0.26328054951572377</v>
      </c>
      <c r="BG8" s="194">
        <v>-0.5548459924559003</v>
      </c>
    </row>
    <row r="9" spans="25:60" ht="14.25">
      <c r="Y9" s="66" t="s">
        <v>71</v>
      </c>
      <c r="Z9" s="107">
        <v>451.76</v>
      </c>
      <c r="AA9" s="83" t="s">
        <v>323</v>
      </c>
      <c r="AB9" s="83" t="s">
        <v>323</v>
      </c>
      <c r="AC9" s="83" t="s">
        <v>323</v>
      </c>
      <c r="AD9" s="83" t="s">
        <v>323</v>
      </c>
      <c r="AE9" s="107">
        <v>451.76</v>
      </c>
      <c r="AF9" s="107">
        <v>411.32</v>
      </c>
      <c r="AG9" s="107">
        <v>425.66</v>
      </c>
      <c r="AH9" s="107">
        <v>409.5</v>
      </c>
      <c r="AI9" s="107">
        <v>413.4</v>
      </c>
      <c r="AJ9" s="107">
        <v>440.31</v>
      </c>
      <c r="AK9" s="107">
        <v>410.4295</v>
      </c>
      <c r="AL9" s="107">
        <v>446.654</v>
      </c>
      <c r="AM9" s="107">
        <v>653.185</v>
      </c>
      <c r="AN9" s="107">
        <v>590.6355</v>
      </c>
      <c r="AO9" s="107">
        <v>347.698</v>
      </c>
      <c r="AP9" s="107">
        <v>300.872</v>
      </c>
      <c r="AQ9" s="107">
        <v>590.6355</v>
      </c>
      <c r="AR9" s="107">
        <v>590.6355</v>
      </c>
      <c r="AS9" s="107">
        <v>590.6355</v>
      </c>
      <c r="AT9" s="107">
        <v>590.6355</v>
      </c>
      <c r="AU9" s="107">
        <v>590.6355</v>
      </c>
      <c r="AV9" s="107">
        <v>590.6355</v>
      </c>
      <c r="AW9" s="107">
        <v>590.6355</v>
      </c>
      <c r="AX9" s="107">
        <v>590.6355</v>
      </c>
      <c r="AY9" s="107">
        <v>590.6355</v>
      </c>
      <c r="AZ9" s="107">
        <v>590.6355</v>
      </c>
      <c r="BA9" s="107">
        <v>590.6355</v>
      </c>
      <c r="BB9" s="107">
        <v>590.6355</v>
      </c>
      <c r="BC9" s="107">
        <v>590.6355</v>
      </c>
      <c r="BD9" s="107">
        <v>590.6355</v>
      </c>
      <c r="BF9" s="485">
        <v>-0.1346743438271143</v>
      </c>
      <c r="BG9" s="194">
        <v>-0.3340003541703559</v>
      </c>
      <c r="BH9" s="576"/>
    </row>
    <row r="10" spans="25:60" ht="14.25">
      <c r="Y10" s="76" t="s">
        <v>324</v>
      </c>
      <c r="Z10" s="427">
        <v>1365</v>
      </c>
      <c r="AA10" s="85" t="s">
        <v>323</v>
      </c>
      <c r="AB10" s="85" t="s">
        <v>323</v>
      </c>
      <c r="AC10" s="85" t="s">
        <v>323</v>
      </c>
      <c r="AD10" s="85" t="s">
        <v>323</v>
      </c>
      <c r="AE10" s="427">
        <v>1365</v>
      </c>
      <c r="AF10" s="427">
        <v>2083.25</v>
      </c>
      <c r="AG10" s="427">
        <v>2647.515</v>
      </c>
      <c r="AH10" s="427">
        <v>2861.69</v>
      </c>
      <c r="AI10" s="427">
        <v>2810.34</v>
      </c>
      <c r="AJ10" s="427">
        <v>2834.221</v>
      </c>
      <c r="AK10" s="427">
        <v>2683.562</v>
      </c>
      <c r="AL10" s="427">
        <v>2683.213</v>
      </c>
      <c r="AM10" s="427">
        <v>2589.823</v>
      </c>
      <c r="AN10" s="427">
        <v>2150.982</v>
      </c>
      <c r="AO10" s="427">
        <v>1573.628</v>
      </c>
      <c r="AP10" s="427">
        <v>1056.971</v>
      </c>
      <c r="AQ10" s="427">
        <v>2150.982</v>
      </c>
      <c r="AR10" s="427">
        <v>2150.982</v>
      </c>
      <c r="AS10" s="427">
        <v>2150.982</v>
      </c>
      <c r="AT10" s="427">
        <v>2150.982</v>
      </c>
      <c r="AU10" s="427">
        <v>2150.982</v>
      </c>
      <c r="AV10" s="427">
        <v>2150.982</v>
      </c>
      <c r="AW10" s="427">
        <v>2150.982</v>
      </c>
      <c r="AX10" s="427">
        <v>2150.982</v>
      </c>
      <c r="AY10" s="427">
        <v>2150.982</v>
      </c>
      <c r="AZ10" s="427">
        <v>2150.982</v>
      </c>
      <c r="BA10" s="427">
        <v>2150.982</v>
      </c>
      <c r="BB10" s="427">
        <v>2150.982</v>
      </c>
      <c r="BC10" s="427">
        <v>2150.982</v>
      </c>
      <c r="BD10" s="427">
        <v>2150.982</v>
      </c>
      <c r="BF10" s="485">
        <v>-0.3283221955887923</v>
      </c>
      <c r="BG10" s="194">
        <v>-0.2256622710622711</v>
      </c>
      <c r="BH10" s="576"/>
    </row>
    <row r="11" spans="25:61" ht="14.25">
      <c r="Y11" s="76" t="s">
        <v>72</v>
      </c>
      <c r="Z11" s="427">
        <v>807.127403901611</v>
      </c>
      <c r="AA11" s="85" t="s">
        <v>323</v>
      </c>
      <c r="AB11" s="85" t="s">
        <v>323</v>
      </c>
      <c r="AC11" s="85" t="s">
        <v>323</v>
      </c>
      <c r="AD11" s="85" t="s">
        <v>323</v>
      </c>
      <c r="AE11" s="427">
        <v>807.127403901612</v>
      </c>
      <c r="AF11" s="427">
        <v>1153.17759388684</v>
      </c>
      <c r="AG11" s="427">
        <v>1496.92368258986</v>
      </c>
      <c r="AH11" s="427">
        <v>1820.28100744887</v>
      </c>
      <c r="AI11" s="427">
        <v>2147.4068439331</v>
      </c>
      <c r="AJ11" s="427">
        <v>2499.52344761702</v>
      </c>
      <c r="AK11" s="427">
        <v>2911.23562870279</v>
      </c>
      <c r="AL11" s="427">
        <v>3447.36940858454</v>
      </c>
      <c r="AM11" s="427">
        <v>3710.12323706039</v>
      </c>
      <c r="AN11" s="427">
        <v>4011.57344083544</v>
      </c>
      <c r="AO11" s="427">
        <v>4406.50652199603</v>
      </c>
      <c r="AP11" s="427">
        <v>4200.52747080953</v>
      </c>
      <c r="AQ11" s="427">
        <v>4011.57344083544</v>
      </c>
      <c r="AR11" s="427">
        <v>4011.57344083544</v>
      </c>
      <c r="AS11" s="427">
        <v>4011.57344083544</v>
      </c>
      <c r="AT11" s="427">
        <v>4011.57344083544</v>
      </c>
      <c r="AU11" s="427">
        <v>4011.57344083544</v>
      </c>
      <c r="AV11" s="427">
        <v>4011.57344083544</v>
      </c>
      <c r="AW11" s="427">
        <v>4011.57344083544</v>
      </c>
      <c r="AX11" s="427">
        <v>4011.57344083544</v>
      </c>
      <c r="AY11" s="427">
        <v>4011.57344083544</v>
      </c>
      <c r="AZ11" s="427">
        <v>4011.57344083544</v>
      </c>
      <c r="BA11" s="427">
        <v>4011.57344083544</v>
      </c>
      <c r="BB11" s="427">
        <v>4011.57344083544</v>
      </c>
      <c r="BC11" s="427">
        <v>4011.57344083544</v>
      </c>
      <c r="BD11" s="427">
        <v>4011.57344083544</v>
      </c>
      <c r="BF11" s="485">
        <v>-0.04674429736080277</v>
      </c>
      <c r="BG11" s="194">
        <v>4.204292966022958</v>
      </c>
      <c r="BH11" s="576"/>
      <c r="BI11" s="576"/>
    </row>
    <row r="12" spans="25:61" ht="14.25">
      <c r="Y12" s="76" t="s">
        <v>73</v>
      </c>
      <c r="Z12" s="427">
        <v>10356</v>
      </c>
      <c r="AA12" s="85" t="s">
        <v>323</v>
      </c>
      <c r="AB12" s="85" t="s">
        <v>323</v>
      </c>
      <c r="AC12" s="85" t="s">
        <v>323</v>
      </c>
      <c r="AD12" s="85" t="s">
        <v>323</v>
      </c>
      <c r="AE12" s="427">
        <v>10612</v>
      </c>
      <c r="AF12" s="427">
        <v>10373.2</v>
      </c>
      <c r="AG12" s="427">
        <v>10279.3</v>
      </c>
      <c r="AH12" s="427">
        <v>7396</v>
      </c>
      <c r="AI12" s="427">
        <v>4451.75</v>
      </c>
      <c r="AJ12" s="427">
        <v>2841.9</v>
      </c>
      <c r="AK12" s="427">
        <v>2841.88</v>
      </c>
      <c r="AL12" s="427">
        <v>2252.31</v>
      </c>
      <c r="AM12" s="427">
        <v>2141.1</v>
      </c>
      <c r="AN12" s="427">
        <v>2259.461</v>
      </c>
      <c r="AO12" s="427">
        <v>2549.193</v>
      </c>
      <c r="AP12" s="427">
        <v>2220.15</v>
      </c>
      <c r="AQ12" s="427">
        <v>2259.461</v>
      </c>
      <c r="AR12" s="427">
        <v>2259.461</v>
      </c>
      <c r="AS12" s="427">
        <v>2259.461</v>
      </c>
      <c r="AT12" s="427">
        <v>2259.461</v>
      </c>
      <c r="AU12" s="427">
        <v>2259.461</v>
      </c>
      <c r="AV12" s="427">
        <v>2259.461</v>
      </c>
      <c r="AW12" s="427">
        <v>2259.461</v>
      </c>
      <c r="AX12" s="427">
        <v>2259.461</v>
      </c>
      <c r="AY12" s="427">
        <v>2259.461</v>
      </c>
      <c r="AZ12" s="427">
        <v>2259.461</v>
      </c>
      <c r="BA12" s="427">
        <v>2259.461</v>
      </c>
      <c r="BB12" s="427">
        <v>2259.461</v>
      </c>
      <c r="BC12" s="427">
        <v>2259.461</v>
      </c>
      <c r="BD12" s="427">
        <v>2259.461</v>
      </c>
      <c r="BF12" s="485">
        <v>-0.12907731976354875</v>
      </c>
      <c r="BG12" s="194">
        <v>-0.7907887297399171</v>
      </c>
      <c r="BI12" s="576"/>
    </row>
    <row r="13" spans="25:61" ht="14.25">
      <c r="Y13" s="76" t="s">
        <v>74</v>
      </c>
      <c r="Z13" s="427">
        <v>4102.574095565741</v>
      </c>
      <c r="AA13" s="85" t="s">
        <v>132</v>
      </c>
      <c r="AB13" s="85" t="s">
        <v>132</v>
      </c>
      <c r="AC13" s="85" t="s">
        <v>132</v>
      </c>
      <c r="AD13" s="85" t="s">
        <v>132</v>
      </c>
      <c r="AE13" s="427">
        <v>4102.574095565741</v>
      </c>
      <c r="AF13" s="427">
        <v>4999.178490547269</v>
      </c>
      <c r="AG13" s="427">
        <v>6234.765642840969</v>
      </c>
      <c r="AH13" s="427">
        <v>6359.412712363084</v>
      </c>
      <c r="AI13" s="427">
        <v>6831.684119671243</v>
      </c>
      <c r="AJ13" s="427">
        <v>7350.970981104647</v>
      </c>
      <c r="AK13" s="427">
        <v>5696.030384160611</v>
      </c>
      <c r="AL13" s="427">
        <v>5674.825156817495</v>
      </c>
      <c r="AM13" s="427">
        <v>5527.356633124275</v>
      </c>
      <c r="AN13" s="427">
        <v>5819.247720517411</v>
      </c>
      <c r="AO13" s="427">
        <v>4870.31580520632</v>
      </c>
      <c r="AP13" s="427">
        <v>4607.960524599516</v>
      </c>
      <c r="AQ13" s="427">
        <v>5819.247720517411</v>
      </c>
      <c r="AR13" s="427">
        <v>5819.247720517411</v>
      </c>
      <c r="AS13" s="427">
        <v>5819.247720517411</v>
      </c>
      <c r="AT13" s="427">
        <v>5819.247720517411</v>
      </c>
      <c r="AU13" s="427">
        <v>5819.247720517411</v>
      </c>
      <c r="AV13" s="427">
        <v>5819.247720517411</v>
      </c>
      <c r="AW13" s="427">
        <v>5819.247720517411</v>
      </c>
      <c r="AX13" s="427">
        <v>5819.247720517411</v>
      </c>
      <c r="AY13" s="427">
        <v>5819.247720517411</v>
      </c>
      <c r="AZ13" s="427">
        <v>5819.247720517411</v>
      </c>
      <c r="BA13" s="427">
        <v>5819.247720517411</v>
      </c>
      <c r="BB13" s="427">
        <v>5819.247720517411</v>
      </c>
      <c r="BC13" s="427">
        <v>5819.247720517411</v>
      </c>
      <c r="BD13" s="427">
        <v>5819.247720517411</v>
      </c>
      <c r="BF13" s="485">
        <v>-0.05386822766736166</v>
      </c>
      <c r="BG13" s="194">
        <v>0.12318764201724508</v>
      </c>
      <c r="BH13" s="576"/>
      <c r="BI13" s="576"/>
    </row>
    <row r="14" spans="25:59" ht="15" thickBot="1">
      <c r="Y14" s="67" t="s">
        <v>75</v>
      </c>
      <c r="Z14" s="109">
        <v>11001.17</v>
      </c>
      <c r="AA14" s="86" t="s">
        <v>243</v>
      </c>
      <c r="AB14" s="86" t="s">
        <v>243</v>
      </c>
      <c r="AC14" s="86" t="s">
        <v>243</v>
      </c>
      <c r="AD14" s="86" t="s">
        <v>243</v>
      </c>
      <c r="AE14" s="109">
        <v>11001.17</v>
      </c>
      <c r="AF14" s="109">
        <v>11773.14</v>
      </c>
      <c r="AG14" s="109">
        <v>10300.9</v>
      </c>
      <c r="AH14" s="109">
        <v>9096.34</v>
      </c>
      <c r="AI14" s="109">
        <v>4964.03</v>
      </c>
      <c r="AJ14" s="109">
        <v>2793.91</v>
      </c>
      <c r="AK14" s="109">
        <v>2031.739</v>
      </c>
      <c r="AL14" s="109">
        <v>1543.94</v>
      </c>
      <c r="AM14" s="109">
        <v>1204.56</v>
      </c>
      <c r="AN14" s="109">
        <v>958.3900000000024</v>
      </c>
      <c r="AO14" s="109">
        <v>695.49</v>
      </c>
      <c r="AP14" s="109">
        <v>675.4857000000001</v>
      </c>
      <c r="AQ14" s="109">
        <v>958.3900000000024</v>
      </c>
      <c r="AR14" s="109">
        <v>958.3900000000024</v>
      </c>
      <c r="AS14" s="109">
        <v>958.3900000000024</v>
      </c>
      <c r="AT14" s="109">
        <v>958.3900000000024</v>
      </c>
      <c r="AU14" s="109">
        <v>958.3900000000024</v>
      </c>
      <c r="AV14" s="109">
        <v>958.3900000000024</v>
      </c>
      <c r="AW14" s="109">
        <v>958.3900000000024</v>
      </c>
      <c r="AX14" s="109">
        <v>958.3900000000024</v>
      </c>
      <c r="AY14" s="109">
        <v>958.3900000000024</v>
      </c>
      <c r="AZ14" s="109">
        <v>958.3900000000024</v>
      </c>
      <c r="BA14" s="109">
        <v>958.3900000000024</v>
      </c>
      <c r="BB14" s="109">
        <v>958.3900000000024</v>
      </c>
      <c r="BC14" s="109">
        <v>958.3900000000024</v>
      </c>
      <c r="BD14" s="109">
        <v>958.3900000000024</v>
      </c>
      <c r="BF14" s="485">
        <v>-0.02876288659793802</v>
      </c>
      <c r="BG14" s="194">
        <v>-0.9385987399522051</v>
      </c>
    </row>
    <row r="15" spans="2:62" ht="15" thickTop="1">
      <c r="B15" s="1" t="s">
        <v>342</v>
      </c>
      <c r="Y15" s="68" t="s">
        <v>68</v>
      </c>
      <c r="Z15" s="110">
        <v>51186.524693787345</v>
      </c>
      <c r="AA15" s="98" t="s">
        <v>67</v>
      </c>
      <c r="AB15" s="98" t="s">
        <v>67</v>
      </c>
      <c r="AC15" s="98" t="s">
        <v>67</v>
      </c>
      <c r="AD15" s="98" t="s">
        <v>67</v>
      </c>
      <c r="AE15" s="110">
        <v>51442.524693787345</v>
      </c>
      <c r="AF15" s="110">
        <v>52243.356020154104</v>
      </c>
      <c r="AG15" s="110">
        <v>50761.74509983083</v>
      </c>
      <c r="AH15" s="110">
        <v>45965.80553751196</v>
      </c>
      <c r="AI15" s="110">
        <v>39390.82410712434</v>
      </c>
      <c r="AJ15" s="110">
        <v>34716.10932993906</v>
      </c>
      <c r="AK15" s="110">
        <v>29358.975047363405</v>
      </c>
      <c r="AL15" s="110">
        <v>25580.91104740203</v>
      </c>
      <c r="AM15" s="110">
        <v>24162.025051984663</v>
      </c>
      <c r="AN15" s="110">
        <v>19977.847547752852</v>
      </c>
      <c r="AO15" s="110">
        <v>17977.095539443133</v>
      </c>
      <c r="AP15" s="110">
        <v>17289.71570210335</v>
      </c>
      <c r="AQ15" s="110">
        <v>19977.847547752852</v>
      </c>
      <c r="AR15" s="110">
        <v>19977.847547752852</v>
      </c>
      <c r="AS15" s="110">
        <v>19977.847547752852</v>
      </c>
      <c r="AT15" s="110">
        <v>19977.847547752852</v>
      </c>
      <c r="AU15" s="110">
        <v>19977.847547752852</v>
      </c>
      <c r="AV15" s="110">
        <v>19977.847547752852</v>
      </c>
      <c r="AW15" s="110">
        <v>19977.847547752852</v>
      </c>
      <c r="AX15" s="110">
        <v>19977.847547752852</v>
      </c>
      <c r="AY15" s="110">
        <v>19977.847547752852</v>
      </c>
      <c r="AZ15" s="110">
        <v>19977.847547752852</v>
      </c>
      <c r="BA15" s="110">
        <v>19977.847547752852</v>
      </c>
      <c r="BB15" s="110">
        <v>19977.847547752852</v>
      </c>
      <c r="BC15" s="110">
        <v>19977.847547752852</v>
      </c>
      <c r="BD15" s="110">
        <v>19977.847547752852</v>
      </c>
      <c r="BF15" s="485">
        <v>-0.038236423444021894</v>
      </c>
      <c r="BG15" s="194">
        <v>-0.6639022714180394</v>
      </c>
      <c r="BH15" s="576"/>
      <c r="BI15" s="576"/>
      <c r="BJ15" s="576"/>
    </row>
    <row r="16" spans="31:62" ht="14.25">
      <c r="AE16" s="702"/>
      <c r="BH16" s="577"/>
      <c r="BI16" s="577"/>
      <c r="BJ16" s="577"/>
    </row>
    <row r="17" ht="14.25">
      <c r="Y17" s="3" t="s">
        <v>319</v>
      </c>
    </row>
    <row r="18" spans="25:42" ht="22.5">
      <c r="Y18" s="78"/>
      <c r="Z18" s="699" t="s">
        <v>343</v>
      </c>
      <c r="AA18" s="78" t="e">
        <v>#VALUE!</v>
      </c>
      <c r="AB18" s="78" t="e">
        <v>#VALUE!</v>
      </c>
      <c r="AC18" s="78" t="e">
        <v>#VALUE!</v>
      </c>
      <c r="AD18" s="78" t="e">
        <v>#VALUE!</v>
      </c>
      <c r="AE18" s="78">
        <v>1995</v>
      </c>
      <c r="AF18" s="78">
        <v>1996</v>
      </c>
      <c r="AG18" s="78">
        <v>1997</v>
      </c>
      <c r="AH18" s="78">
        <v>1998</v>
      </c>
      <c r="AI18" s="78">
        <v>1999</v>
      </c>
      <c r="AJ18" s="78">
        <v>2000</v>
      </c>
      <c r="AK18" s="78">
        <v>2001</v>
      </c>
      <c r="AL18" s="78">
        <v>2002</v>
      </c>
      <c r="AM18" s="78">
        <v>2003</v>
      </c>
      <c r="AN18" s="78">
        <v>2004</v>
      </c>
      <c r="AO18" s="78">
        <v>2005</v>
      </c>
      <c r="AP18" s="78">
        <v>2006</v>
      </c>
    </row>
    <row r="19" spans="25:42" ht="14.25">
      <c r="Y19" s="76" t="s">
        <v>191</v>
      </c>
      <c r="Z19" s="428">
        <v>0.00369681660265103</v>
      </c>
      <c r="AA19" s="705" t="s">
        <v>67</v>
      </c>
      <c r="AB19" s="705" t="s">
        <v>67</v>
      </c>
      <c r="AC19" s="705" t="s">
        <v>67</v>
      </c>
      <c r="AD19" s="705" t="s">
        <v>67</v>
      </c>
      <c r="AE19" s="428">
        <v>0.0036784196624558892</v>
      </c>
      <c r="AF19" s="428">
        <v>0.004007666269357372</v>
      </c>
      <c r="AG19" s="428">
        <v>0.004938970752619684</v>
      </c>
      <c r="AH19" s="428">
        <v>0.009915062128696224</v>
      </c>
      <c r="AI19" s="428">
        <v>0.01712198611752368</v>
      </c>
      <c r="AJ19" s="428">
        <v>0.03011526698689615</v>
      </c>
      <c r="AK19" s="428">
        <v>0.03960971160007968</v>
      </c>
      <c r="AL19" s="428">
        <v>0.04449092840716421</v>
      </c>
      <c r="AM19" s="428">
        <v>0.04255380828336427</v>
      </c>
      <c r="AN19" s="428">
        <v>0.04913191393886709</v>
      </c>
      <c r="AO19" s="428">
        <v>0.05400211675522173</v>
      </c>
      <c r="AP19" s="428">
        <v>0.053385667098158854</v>
      </c>
    </row>
    <row r="20" spans="25:42" ht="14.25">
      <c r="Y20" s="706" t="s">
        <v>133</v>
      </c>
      <c r="Z20" s="707">
        <v>0.332577765375546</v>
      </c>
      <c r="AA20" s="708" t="s">
        <v>67</v>
      </c>
      <c r="AB20" s="708" t="s">
        <v>67</v>
      </c>
      <c r="AC20" s="708" t="s">
        <v>67</v>
      </c>
      <c r="AD20" s="708" t="s">
        <v>67</v>
      </c>
      <c r="AE20" s="707">
        <v>0.3309227162028443</v>
      </c>
      <c r="AF20" s="707">
        <v>0.29973725259837947</v>
      </c>
      <c r="AG20" s="707">
        <v>0.290346401035159</v>
      </c>
      <c r="AH20" s="707">
        <v>0.301040955079257</v>
      </c>
      <c r="AI20" s="707">
        <v>0.35939842135568634</v>
      </c>
      <c r="AJ20" s="707">
        <v>0.3593300125150256</v>
      </c>
      <c r="AK20" s="707">
        <v>0.31984835931264266</v>
      </c>
      <c r="AL20" s="707">
        <v>0.23902276149077864</v>
      </c>
      <c r="AM20" s="707">
        <v>0.20913934114081753</v>
      </c>
      <c r="AN20" s="707">
        <v>0.05259125125910676</v>
      </c>
      <c r="AO20" s="707">
        <v>0.027139534243979052</v>
      </c>
      <c r="AP20" s="707">
        <v>0.03948561166433454</v>
      </c>
    </row>
    <row r="21" spans="25:42" ht="14.25">
      <c r="Y21" s="706" t="s">
        <v>134</v>
      </c>
      <c r="Z21" s="707">
        <v>0.11507259059365103</v>
      </c>
      <c r="AA21" s="708" t="s">
        <v>67</v>
      </c>
      <c r="AB21" s="708" t="s">
        <v>67</v>
      </c>
      <c r="AC21" s="708" t="s">
        <v>67</v>
      </c>
      <c r="AD21" s="708" t="s">
        <v>67</v>
      </c>
      <c r="AE21" s="707">
        <v>0.11449994017714588</v>
      </c>
      <c r="AF21" s="707">
        <v>0.1068353265407917</v>
      </c>
      <c r="AG21" s="707">
        <v>0.08643280469123632</v>
      </c>
      <c r="AH21" s="707">
        <v>0.08113070044985132</v>
      </c>
      <c r="AI21" s="707">
        <v>0.07465606690539194</v>
      </c>
      <c r="AJ21" s="707">
        <v>0.07014752076206444</v>
      </c>
      <c r="AK21" s="707">
        <v>0.07598282965945488</v>
      </c>
      <c r="AL21" s="707">
        <v>0.08913134468803685</v>
      </c>
      <c r="AM21" s="707">
        <v>0.09330596235826762</v>
      </c>
      <c r="AN21" s="707">
        <v>0.1078868979677662</v>
      </c>
      <c r="AO21" s="707">
        <v>0.11545652608042457</v>
      </c>
      <c r="AP21" s="707">
        <v>0.1516526382027798</v>
      </c>
    </row>
    <row r="22" spans="25:42" ht="14.25">
      <c r="Y22" s="709" t="s">
        <v>71</v>
      </c>
      <c r="Z22" s="707">
        <v>0.008825760348110357</v>
      </c>
      <c r="AA22" s="708" t="s">
        <v>67</v>
      </c>
      <c r="AB22" s="708" t="s">
        <v>67</v>
      </c>
      <c r="AC22" s="708" t="s">
        <v>67</v>
      </c>
      <c r="AD22" s="708" t="s">
        <v>67</v>
      </c>
      <c r="AE22" s="707">
        <v>0.008781839590671539</v>
      </c>
      <c r="AF22" s="707">
        <v>0.007873154240729168</v>
      </c>
      <c r="AG22" s="707">
        <v>0.008385448513696166</v>
      </c>
      <c r="AH22" s="707">
        <v>0.008908796337003462</v>
      </c>
      <c r="AI22" s="707">
        <v>0.010494829934904339</v>
      </c>
      <c r="AJ22" s="707">
        <v>0.01268316088693378</v>
      </c>
      <c r="AK22" s="707">
        <v>0.013979694432039065</v>
      </c>
      <c r="AL22" s="707">
        <v>0.017460441466386385</v>
      </c>
      <c r="AM22" s="707">
        <v>0.027033537072934516</v>
      </c>
      <c r="AN22" s="707">
        <v>0.029564521332351233</v>
      </c>
      <c r="AO22" s="707">
        <v>0.01934116661043069</v>
      </c>
      <c r="AP22" s="707">
        <v>0.017401789895446225</v>
      </c>
    </row>
    <row r="23" spans="25:42" ht="14.25">
      <c r="Y23" s="709" t="s">
        <v>135</v>
      </c>
      <c r="Z23" s="707">
        <v>0.02666717477238055</v>
      </c>
      <c r="AA23" s="708" t="s">
        <v>67</v>
      </c>
      <c r="AB23" s="708" t="s">
        <v>67</v>
      </c>
      <c r="AC23" s="708" t="s">
        <v>67</v>
      </c>
      <c r="AD23" s="708" t="s">
        <v>67</v>
      </c>
      <c r="AE23" s="707">
        <v>0.026534467507673656</v>
      </c>
      <c r="AF23" s="707">
        <v>0.03987588391519751</v>
      </c>
      <c r="AG23" s="707">
        <v>0.052155712826524224</v>
      </c>
      <c r="AH23" s="707">
        <v>0.06225693135443086</v>
      </c>
      <c r="AI23" s="707">
        <v>0.0713450419914346</v>
      </c>
      <c r="AJ23" s="707">
        <v>0.0816399376169661</v>
      </c>
      <c r="AK23" s="707">
        <v>0.09140516641574646</v>
      </c>
      <c r="AL23" s="707">
        <v>0.1048912212324238</v>
      </c>
      <c r="AM23" s="707">
        <v>0.10718567646660362</v>
      </c>
      <c r="AN23" s="707">
        <v>0.10766835590563642</v>
      </c>
      <c r="AO23" s="707">
        <v>0.08753516365017579</v>
      </c>
      <c r="AP23" s="707">
        <v>0.06113293117199238</v>
      </c>
    </row>
    <row r="24" spans="25:42" ht="14.25">
      <c r="Y24" s="709" t="s">
        <v>72</v>
      </c>
      <c r="Z24" s="707">
        <v>0.01576835717466817</v>
      </c>
      <c r="AA24" s="708" t="s">
        <v>67</v>
      </c>
      <c r="AB24" s="708" t="s">
        <v>67</v>
      </c>
      <c r="AC24" s="708" t="s">
        <v>67</v>
      </c>
      <c r="AD24" s="708" t="s">
        <v>67</v>
      </c>
      <c r="AE24" s="707">
        <v>0.015689887086725505</v>
      </c>
      <c r="AF24" s="707">
        <v>0.022073191344024197</v>
      </c>
      <c r="AG24" s="707">
        <v>0.02948920845108709</v>
      </c>
      <c r="AH24" s="707">
        <v>0.03960076378871176</v>
      </c>
      <c r="AI24" s="707">
        <v>0.05451540790548512</v>
      </c>
      <c r="AJ24" s="707">
        <v>0.07199895080009552</v>
      </c>
      <c r="AK24" s="707">
        <v>0.09915998852161001</v>
      </c>
      <c r="AL24" s="707">
        <v>0.13476335546441184</v>
      </c>
      <c r="AM24" s="707">
        <v>0.15355183305530268</v>
      </c>
      <c r="AN24" s="707">
        <v>0.20080108386284437</v>
      </c>
      <c r="AO24" s="707">
        <v>0.2451178229724493</v>
      </c>
      <c r="AP24" s="707">
        <v>0.24294948182974013</v>
      </c>
    </row>
    <row r="25" spans="25:42" ht="14.25">
      <c r="Y25" s="709" t="s">
        <v>73</v>
      </c>
      <c r="Z25" s="707">
        <v>0.2023188732181487</v>
      </c>
      <c r="AA25" s="708" t="s">
        <v>67</v>
      </c>
      <c r="AB25" s="708" t="s">
        <v>67</v>
      </c>
      <c r="AC25" s="708" t="s">
        <v>67</v>
      </c>
      <c r="AD25" s="708" t="s">
        <v>67</v>
      </c>
      <c r="AE25" s="707">
        <v>0.2062884755981193</v>
      </c>
      <c r="AF25" s="707">
        <v>0.19855539134963487</v>
      </c>
      <c r="AG25" s="707">
        <v>0.20250091835464218</v>
      </c>
      <c r="AH25" s="707">
        <v>0.16090221662631896</v>
      </c>
      <c r="AI25" s="707">
        <v>0.113014898797074</v>
      </c>
      <c r="AJ25" s="707">
        <v>0.08186113175848178</v>
      </c>
      <c r="AK25" s="707">
        <v>0.09679765711900137</v>
      </c>
      <c r="AL25" s="707">
        <v>0.08804651233204386</v>
      </c>
      <c r="AM25" s="707">
        <v>0.08861426123817923</v>
      </c>
      <c r="AN25" s="707">
        <v>0.11309832025693621</v>
      </c>
      <c r="AO25" s="707">
        <v>0.14180227247537702</v>
      </c>
      <c r="AP25" s="707">
        <v>0.12840870481924185</v>
      </c>
    </row>
    <row r="26" spans="25:42" ht="14.25">
      <c r="Y26" s="709" t="s">
        <v>74</v>
      </c>
      <c r="Z26" s="707">
        <v>0.08014949481545251</v>
      </c>
      <c r="AA26" s="708" t="s">
        <v>67</v>
      </c>
      <c r="AB26" s="708" t="s">
        <v>67</v>
      </c>
      <c r="AC26" s="708" t="s">
        <v>67</v>
      </c>
      <c r="AD26" s="708" t="s">
        <v>67</v>
      </c>
      <c r="AE26" s="707">
        <v>0.07975063665685919</v>
      </c>
      <c r="AF26" s="707">
        <v>0.09569022496599794</v>
      </c>
      <c r="AG26" s="707">
        <v>0.12282409973454099</v>
      </c>
      <c r="AH26" s="707">
        <v>0.13835094670914164</v>
      </c>
      <c r="AI26" s="707">
        <v>0.17343338898146193</v>
      </c>
      <c r="AJ26" s="707">
        <v>0.21174524228051075</v>
      </c>
      <c r="AK26" s="707">
        <v>0.19401325744415404</v>
      </c>
      <c r="AL26" s="707">
        <v>0.2218382741061063</v>
      </c>
      <c r="AM26" s="707">
        <v>0.2287621431246823</v>
      </c>
      <c r="AN26" s="707">
        <v>0.2912850199005534</v>
      </c>
      <c r="AO26" s="707">
        <v>0.2709178351152705</v>
      </c>
      <c r="AP26" s="707">
        <v>0.2665145340729312</v>
      </c>
    </row>
    <row r="27" spans="25:42" ht="14.25">
      <c r="Y27" s="68" t="s">
        <v>75</v>
      </c>
      <c r="Z27" s="82">
        <v>0.21492316709939174</v>
      </c>
      <c r="AA27" s="88" t="s">
        <v>67</v>
      </c>
      <c r="AB27" s="88" t="s">
        <v>67</v>
      </c>
      <c r="AC27" s="88" t="s">
        <v>67</v>
      </c>
      <c r="AD27" s="88" t="s">
        <v>67</v>
      </c>
      <c r="AE27" s="82">
        <v>0.21385361751750495</v>
      </c>
      <c r="AF27" s="82">
        <v>0.2253519087758879</v>
      </c>
      <c r="AG27" s="82">
        <v>0.20292643564049434</v>
      </c>
      <c r="AH27" s="82">
        <v>0.19789362752658876</v>
      </c>
      <c r="AI27" s="82">
        <v>0.12601995801103819</v>
      </c>
      <c r="AJ27" s="82">
        <v>0.08047877639302574</v>
      </c>
      <c r="AK27" s="82">
        <v>0.0692033354952717</v>
      </c>
      <c r="AL27" s="82">
        <v>0.06035516081264825</v>
      </c>
      <c r="AM27" s="82">
        <v>0.04985343725984829</v>
      </c>
      <c r="AN27" s="82">
        <v>0.04797263557593841</v>
      </c>
      <c r="AO27" s="82">
        <v>0.03868756209667137</v>
      </c>
      <c r="AP27" s="82">
        <v>0.03906864124537485</v>
      </c>
    </row>
    <row r="28" spans="25:42" ht="15" hidden="1" thickBot="1">
      <c r="Y28" s="67" t="s">
        <v>76</v>
      </c>
      <c r="Z28" s="45" t="e">
        <v>#REF!</v>
      </c>
      <c r="AA28" s="87" t="s">
        <v>67</v>
      </c>
      <c r="AB28" s="87" t="s">
        <v>67</v>
      </c>
      <c r="AC28" s="87" t="s">
        <v>67</v>
      </c>
      <c r="AD28" s="87" t="s">
        <v>67</v>
      </c>
      <c r="AE28" s="45" t="e">
        <v>#REF!</v>
      </c>
      <c r="AF28" s="45" t="e">
        <v>#REF!</v>
      </c>
      <c r="AG28" s="45" t="e">
        <v>#REF!</v>
      </c>
      <c r="AH28" s="45" t="e">
        <v>#REF!</v>
      </c>
      <c r="AI28" s="45" t="e">
        <v>#REF!</v>
      </c>
      <c r="AJ28" s="45" t="e">
        <v>#REF!</v>
      </c>
      <c r="AK28" s="45" t="e">
        <v>#REF!</v>
      </c>
      <c r="AL28" s="45" t="e">
        <v>#REF!</v>
      </c>
      <c r="AM28" s="45" t="e">
        <v>#REF!</v>
      </c>
      <c r="AN28" s="45" t="e">
        <v>#REF!</v>
      </c>
      <c r="AO28" s="45" t="e">
        <v>#REF!</v>
      </c>
      <c r="AP28" s="45" t="e">
        <v>#REF!</v>
      </c>
    </row>
    <row r="29" spans="25:42" ht="14.25">
      <c r="Y29" s="68" t="s">
        <v>68</v>
      </c>
      <c r="Z29" s="82">
        <v>1</v>
      </c>
      <c r="AA29" s="88" t="s">
        <v>67</v>
      </c>
      <c r="AB29" s="88" t="s">
        <v>67</v>
      </c>
      <c r="AC29" s="88" t="s">
        <v>67</v>
      </c>
      <c r="AD29" s="88" t="s">
        <v>67</v>
      </c>
      <c r="AE29" s="82">
        <v>1</v>
      </c>
      <c r="AF29" s="82">
        <v>1</v>
      </c>
      <c r="AG29" s="82">
        <v>1</v>
      </c>
      <c r="AH29" s="82">
        <v>1</v>
      </c>
      <c r="AI29" s="82">
        <v>1</v>
      </c>
      <c r="AJ29" s="82">
        <v>1</v>
      </c>
      <c r="AK29" s="82">
        <v>1</v>
      </c>
      <c r="AL29" s="82">
        <v>1</v>
      </c>
      <c r="AM29" s="82">
        <v>1</v>
      </c>
      <c r="AN29" s="82">
        <v>1</v>
      </c>
      <c r="AO29" s="82">
        <v>1</v>
      </c>
      <c r="AP29" s="82">
        <v>1</v>
      </c>
    </row>
    <row r="30" ht="14.25"/>
    <row r="31" ht="14.25">
      <c r="Y31" s="3" t="s">
        <v>353</v>
      </c>
    </row>
    <row r="32" spans="25:42" ht="22.5">
      <c r="Y32" s="78"/>
      <c r="Z32" s="699" t="s">
        <v>343</v>
      </c>
      <c r="AA32" s="78" t="e">
        <v>#VALUE!</v>
      </c>
      <c r="AB32" s="78" t="e">
        <v>#VALUE!</v>
      </c>
      <c r="AC32" s="78" t="e">
        <v>#VALUE!</v>
      </c>
      <c r="AD32" s="78" t="e">
        <v>#VALUE!</v>
      </c>
      <c r="AE32" s="78">
        <v>1995</v>
      </c>
      <c r="AF32" s="78">
        <v>1996</v>
      </c>
      <c r="AG32" s="78">
        <v>1997</v>
      </c>
      <c r="AH32" s="78">
        <v>1998</v>
      </c>
      <c r="AI32" s="78">
        <v>1999</v>
      </c>
      <c r="AJ32" s="78">
        <v>2000</v>
      </c>
      <c r="AK32" s="78">
        <v>2001</v>
      </c>
      <c r="AL32" s="78">
        <v>2002</v>
      </c>
      <c r="AM32" s="78">
        <v>2003</v>
      </c>
      <c r="AN32" s="78">
        <v>2004</v>
      </c>
      <c r="AO32" s="78">
        <v>2005</v>
      </c>
      <c r="AP32" s="78">
        <v>2006</v>
      </c>
    </row>
    <row r="33" spans="25:42" ht="14.25">
      <c r="Y33" s="66" t="s">
        <v>191</v>
      </c>
      <c r="Z33" s="75"/>
      <c r="AA33" s="95" t="s">
        <v>67</v>
      </c>
      <c r="AB33" s="95" t="s">
        <v>67</v>
      </c>
      <c r="AC33" s="95" t="s">
        <v>67</v>
      </c>
      <c r="AD33" s="95" t="s">
        <v>67</v>
      </c>
      <c r="AE33" s="89">
        <v>0</v>
      </c>
      <c r="AF33" s="89">
        <v>0.10646853097620901</v>
      </c>
      <c r="AG33" s="89">
        <v>0.3249193663783114</v>
      </c>
      <c r="AH33" s="89">
        <v>1.408500635111039</v>
      </c>
      <c r="AI33" s="89">
        <v>2.564229475280633</v>
      </c>
      <c r="AJ33" s="89">
        <v>4.525024587371853</v>
      </c>
      <c r="AK33" s="89">
        <v>5.14552542872581</v>
      </c>
      <c r="AL33" s="89">
        <v>5.014560888512358</v>
      </c>
      <c r="AM33" s="89">
        <v>4.433606863404875</v>
      </c>
      <c r="AN33" s="89">
        <v>4.187150239833456</v>
      </c>
      <c r="AO33" s="89">
        <v>4.1303472301083355</v>
      </c>
      <c r="AP33" s="89">
        <v>3.877856008018517</v>
      </c>
    </row>
    <row r="34" spans="25:42" ht="14.25">
      <c r="Y34" s="84" t="s">
        <v>133</v>
      </c>
      <c r="Z34" s="75"/>
      <c r="AA34" s="95" t="s">
        <v>67</v>
      </c>
      <c r="AB34" s="95" t="s">
        <v>67</v>
      </c>
      <c r="AC34" s="95" t="s">
        <v>67</v>
      </c>
      <c r="AD34" s="95" t="s">
        <v>67</v>
      </c>
      <c r="AE34" s="89">
        <v>0</v>
      </c>
      <c r="AF34" s="89">
        <v>-0.08013745704467345</v>
      </c>
      <c r="AG34" s="89">
        <v>-0.13422680412371135</v>
      </c>
      <c r="AH34" s="89">
        <v>-0.1871477663230241</v>
      </c>
      <c r="AI34" s="89">
        <v>-0.16838487972508587</v>
      </c>
      <c r="AJ34" s="89">
        <v>-0.2672164948453608</v>
      </c>
      <c r="AK34" s="89">
        <v>-0.4483848797250859</v>
      </c>
      <c r="AL34" s="89">
        <v>-0.6408247422680413</v>
      </c>
      <c r="AM34" s="89">
        <v>-0.7031615120274914</v>
      </c>
      <c r="AN34" s="89">
        <v>-0.9382817869415807</v>
      </c>
      <c r="AO34" s="89">
        <v>-0.971340206185567</v>
      </c>
      <c r="AP34" s="89">
        <v>-0.9598969072164949</v>
      </c>
    </row>
    <row r="35" spans="25:42" ht="14.25">
      <c r="Y35" s="84" t="s">
        <v>134</v>
      </c>
      <c r="Z35" s="75"/>
      <c r="AA35" s="95" t="s">
        <v>67</v>
      </c>
      <c r="AB35" s="95" t="s">
        <v>67</v>
      </c>
      <c r="AC35" s="95" t="s">
        <v>67</v>
      </c>
      <c r="AD35" s="95" t="s">
        <v>67</v>
      </c>
      <c r="AE35" s="89">
        <v>0</v>
      </c>
      <c r="AF35" s="89">
        <v>-0.05241448203666932</v>
      </c>
      <c r="AG35" s="89">
        <v>-0.25511776747887915</v>
      </c>
      <c r="AH35" s="89">
        <v>-0.36687047529730066</v>
      </c>
      <c r="AI35" s="89">
        <v>-0.5007332560746165</v>
      </c>
      <c r="AJ35" s="89">
        <v>-0.5865568135091609</v>
      </c>
      <c r="AK35" s="89">
        <v>-0.6212707757302596</v>
      </c>
      <c r="AL35" s="89">
        <v>-0.6129037789427327</v>
      </c>
      <c r="AM35" s="89">
        <v>-0.6172500061967693</v>
      </c>
      <c r="AN35" s="89">
        <v>-0.6340768664244777</v>
      </c>
      <c r="AO35" s="89">
        <v>-0.6476206273303673</v>
      </c>
      <c r="AP35" s="89">
        <v>-0.5548459924559003</v>
      </c>
    </row>
    <row r="36" spans="25:42" ht="14.25">
      <c r="Y36" s="66" t="s">
        <v>71</v>
      </c>
      <c r="Z36" s="75"/>
      <c r="AA36" s="95" t="s">
        <v>67</v>
      </c>
      <c r="AB36" s="95" t="s">
        <v>67</v>
      </c>
      <c r="AC36" s="95" t="s">
        <v>67</v>
      </c>
      <c r="AD36" s="95" t="s">
        <v>67</v>
      </c>
      <c r="AE36" s="89">
        <v>0</v>
      </c>
      <c r="AF36" s="89">
        <v>-0.08951655746414022</v>
      </c>
      <c r="AG36" s="89">
        <v>-0.057774039312909475</v>
      </c>
      <c r="AH36" s="89">
        <v>-0.09354524526297148</v>
      </c>
      <c r="AI36" s="89">
        <v>-0.08491234283690463</v>
      </c>
      <c r="AJ36" s="89">
        <v>-0.025345316097042603</v>
      </c>
      <c r="AK36" s="89">
        <v>-0.09148773685142553</v>
      </c>
      <c r="AL36" s="89">
        <v>-0.011302461483973736</v>
      </c>
      <c r="AM36" s="89">
        <v>0.445867274659111</v>
      </c>
      <c r="AN36" s="89">
        <v>0.3074099079157073</v>
      </c>
      <c r="AO36" s="89">
        <v>-0.23034797237471227</v>
      </c>
      <c r="AP36" s="89">
        <v>-0.3340003541703559</v>
      </c>
    </row>
    <row r="37" spans="25:42" ht="14.25">
      <c r="Y37" s="66" t="s">
        <v>135</v>
      </c>
      <c r="Z37" s="75"/>
      <c r="AA37" s="95" t="s">
        <v>67</v>
      </c>
      <c r="AB37" s="95" t="s">
        <v>67</v>
      </c>
      <c r="AC37" s="95" t="s">
        <v>67</v>
      </c>
      <c r="AD37" s="95" t="s">
        <v>67</v>
      </c>
      <c r="AE37" s="89">
        <v>0</v>
      </c>
      <c r="AF37" s="89">
        <v>0.5261904761904761</v>
      </c>
      <c r="AG37" s="89">
        <v>0.9395714285714285</v>
      </c>
      <c r="AH37" s="89">
        <v>1.0964761904761904</v>
      </c>
      <c r="AI37" s="89">
        <v>1.0588571428571432</v>
      </c>
      <c r="AJ37" s="89">
        <v>1.0763523809523812</v>
      </c>
      <c r="AK37" s="89">
        <v>0.9659794871794871</v>
      </c>
      <c r="AL37" s="89">
        <v>0.9657238095238097</v>
      </c>
      <c r="AM37" s="89">
        <v>0.8973062271062271</v>
      </c>
      <c r="AN37" s="89">
        <v>0.575810989010989</v>
      </c>
      <c r="AO37" s="89">
        <v>0.15284102564102553</v>
      </c>
      <c r="AP37" s="89">
        <v>-0.2256622710622711</v>
      </c>
    </row>
    <row r="38" spans="25:42" ht="14.25">
      <c r="Y38" s="66" t="s">
        <v>72</v>
      </c>
      <c r="Z38" s="75"/>
      <c r="AA38" s="95" t="s">
        <v>67</v>
      </c>
      <c r="AB38" s="95" t="s">
        <v>67</v>
      </c>
      <c r="AC38" s="95" t="s">
        <v>67</v>
      </c>
      <c r="AD38" s="95" t="s">
        <v>67</v>
      </c>
      <c r="AE38" s="89">
        <v>0</v>
      </c>
      <c r="AF38" s="89">
        <v>0.4287429571991246</v>
      </c>
      <c r="AG38" s="89">
        <v>0.8546312209866873</v>
      </c>
      <c r="AH38" s="89">
        <v>1.2552585857570047</v>
      </c>
      <c r="AI38" s="89">
        <v>1.6605549923749945</v>
      </c>
      <c r="AJ38" s="89">
        <v>2.0968140042506995</v>
      </c>
      <c r="AK38" s="89">
        <v>2.6069096584133207</v>
      </c>
      <c r="AL38" s="89">
        <v>3.2711589173160753</v>
      </c>
      <c r="AM38" s="89">
        <v>3.596700866710573</v>
      </c>
      <c r="AN38" s="89">
        <v>3.970186145884413</v>
      </c>
      <c r="AO38" s="89">
        <v>4.459493136641392</v>
      </c>
      <c r="AP38" s="89">
        <v>4.204292966022964</v>
      </c>
    </row>
    <row r="39" spans="25:42" ht="14.25">
      <c r="Y39" s="66" t="s">
        <v>73</v>
      </c>
      <c r="Z39" s="75"/>
      <c r="AA39" s="95" t="s">
        <v>67</v>
      </c>
      <c r="AB39" s="95" t="s">
        <v>67</v>
      </c>
      <c r="AC39" s="95" t="s">
        <v>67</v>
      </c>
      <c r="AD39" s="95" t="s">
        <v>67</v>
      </c>
      <c r="AE39" s="89">
        <v>0.024719969100038597</v>
      </c>
      <c r="AF39" s="89">
        <v>0.0016608729239089293</v>
      </c>
      <c r="AG39" s="89">
        <v>-0.007406334492081945</v>
      </c>
      <c r="AH39" s="89">
        <v>-0.2858246427191966</v>
      </c>
      <c r="AI39" s="89">
        <v>-0.5701284279644651</v>
      </c>
      <c r="AJ39" s="89">
        <v>-0.7255793742757821</v>
      </c>
      <c r="AK39" s="89">
        <v>-0.7255813055233681</v>
      </c>
      <c r="AL39" s="89">
        <v>-0.7825115874855156</v>
      </c>
      <c r="AM39" s="89">
        <v>-0.7932502896871378</v>
      </c>
      <c r="AN39" s="89">
        <v>-0.7818210699111626</v>
      </c>
      <c r="AO39" s="89">
        <v>-0.7538438586326767</v>
      </c>
      <c r="AP39" s="89">
        <v>-0.785617033603708</v>
      </c>
    </row>
    <row r="40" spans="25:42" ht="14.25">
      <c r="Y40" s="66" t="s">
        <v>74</v>
      </c>
      <c r="Z40" s="75"/>
      <c r="AA40" s="95" t="s">
        <v>67</v>
      </c>
      <c r="AB40" s="95" t="s">
        <v>67</v>
      </c>
      <c r="AC40" s="95" t="s">
        <v>67</v>
      </c>
      <c r="AD40" s="95" t="s">
        <v>67</v>
      </c>
      <c r="AE40" s="89">
        <v>0</v>
      </c>
      <c r="AF40" s="89">
        <v>0.2185467889417574</v>
      </c>
      <c r="AG40" s="89">
        <v>0.5197204237163695</v>
      </c>
      <c r="AH40" s="89">
        <v>0.5501030729065057</v>
      </c>
      <c r="AI40" s="89">
        <v>0.6652189480392945</v>
      </c>
      <c r="AJ40" s="89">
        <v>0.7917948122009373</v>
      </c>
      <c r="AK40" s="89">
        <v>0.38840402427274956</v>
      </c>
      <c r="AL40" s="89">
        <v>0.3832352626979041</v>
      </c>
      <c r="AM40" s="89">
        <v>0.34728989760319173</v>
      </c>
      <c r="AN40" s="89">
        <v>0.41843817685270634</v>
      </c>
      <c r="AO40" s="89">
        <v>0.18713658589868998</v>
      </c>
      <c r="AP40" s="89">
        <v>0.12318764201724508</v>
      </c>
    </row>
    <row r="41" spans="25:42" ht="14.25">
      <c r="Y41" s="66" t="s">
        <v>75</v>
      </c>
      <c r="Z41" s="75"/>
      <c r="AA41" s="95" t="s">
        <v>67</v>
      </c>
      <c r="AB41" s="95" t="s">
        <v>67</v>
      </c>
      <c r="AC41" s="95" t="s">
        <v>67</v>
      </c>
      <c r="AD41" s="95" t="s">
        <v>67</v>
      </c>
      <c r="AE41" s="89">
        <v>0</v>
      </c>
      <c r="AF41" s="89">
        <v>0.07017162719965242</v>
      </c>
      <c r="AG41" s="89">
        <v>-0.06365413860525748</v>
      </c>
      <c r="AH41" s="89">
        <v>-0.1731479469910926</v>
      </c>
      <c r="AI41" s="89">
        <v>-0.5487725396480556</v>
      </c>
      <c r="AJ41" s="89">
        <v>-0.7460351944384097</v>
      </c>
      <c r="AK41" s="89">
        <v>-0.8153160981968282</v>
      </c>
      <c r="AL41" s="89">
        <v>-0.8596567456006952</v>
      </c>
      <c r="AM41" s="89">
        <v>-0.8905061916141647</v>
      </c>
      <c r="AN41" s="89">
        <v>-0.9128829024549205</v>
      </c>
      <c r="AO41" s="89">
        <v>-0.9367803606343689</v>
      </c>
      <c r="AP41" s="89">
        <v>-0.9385987399522051</v>
      </c>
    </row>
    <row r="42" spans="25:42" ht="15" hidden="1" thickBot="1">
      <c r="Y42" s="67" t="s">
        <v>76</v>
      </c>
      <c r="Z42" s="93"/>
      <c r="AA42" s="96" t="s">
        <v>67</v>
      </c>
      <c r="AB42" s="96" t="s">
        <v>67</v>
      </c>
      <c r="AC42" s="96" t="s">
        <v>67</v>
      </c>
      <c r="AD42" s="96" t="s">
        <v>67</v>
      </c>
      <c r="AE42" s="90" t="e">
        <v>#REF!</v>
      </c>
      <c r="AF42" s="90" t="e">
        <v>#REF!</v>
      </c>
      <c r="AG42" s="90" t="e">
        <v>#REF!</v>
      </c>
      <c r="AH42" s="90" t="e">
        <v>#REF!</v>
      </c>
      <c r="AI42" s="90" t="e">
        <v>#REF!</v>
      </c>
      <c r="AJ42" s="90" t="e">
        <v>#REF!</v>
      </c>
      <c r="AK42" s="90" t="e">
        <v>#REF!</v>
      </c>
      <c r="AL42" s="90" t="e">
        <v>#REF!</v>
      </c>
      <c r="AM42" s="90" t="e">
        <v>#REF!</v>
      </c>
      <c r="AN42" s="90" t="e">
        <v>#REF!</v>
      </c>
      <c r="AO42" s="90" t="e">
        <v>#REF!</v>
      </c>
      <c r="AP42" s="90" t="e">
        <v>#REF!</v>
      </c>
    </row>
    <row r="43" spans="25:42" ht="14.25">
      <c r="Y43" s="68" t="s">
        <v>68</v>
      </c>
      <c r="Z43" s="94"/>
      <c r="AA43" s="97" t="s">
        <v>67</v>
      </c>
      <c r="AB43" s="97" t="s">
        <v>67</v>
      </c>
      <c r="AC43" s="97" t="s">
        <v>67</v>
      </c>
      <c r="AD43" s="97" t="s">
        <v>67</v>
      </c>
      <c r="AE43" s="91">
        <v>0.005001316294307223</v>
      </c>
      <c r="AF43" s="91">
        <v>0.02064667083161109</v>
      </c>
      <c r="AG43" s="91">
        <v>-0.008298660565406069</v>
      </c>
      <c r="AH43" s="91">
        <v>-0.10199401478235226</v>
      </c>
      <c r="AI43" s="91">
        <v>-0.230445427917373</v>
      </c>
      <c r="AJ43" s="91">
        <v>-0.3217724872391531</v>
      </c>
      <c r="AK43" s="91">
        <v>-0.4264315613728942</v>
      </c>
      <c r="AL43" s="91">
        <v>-0.5002412998257946</v>
      </c>
      <c r="AM43" s="91">
        <v>-0.5279612125158152</v>
      </c>
      <c r="AN43" s="91">
        <v>-0.6097049434931139</v>
      </c>
      <c r="AO43" s="91">
        <v>-0.6487924185713458</v>
      </c>
      <c r="AP43" s="91">
        <v>-0.6622213403716026</v>
      </c>
    </row>
    <row r="45" ht="14.25">
      <c r="Y45" s="3" t="s">
        <v>69</v>
      </c>
    </row>
    <row r="46" spans="25:42" ht="22.5">
      <c r="Y46" s="78"/>
      <c r="Z46" s="699" t="s">
        <v>343</v>
      </c>
      <c r="AA46" s="78" t="e">
        <v>#VALUE!</v>
      </c>
      <c r="AB46" s="78" t="e">
        <v>#VALUE!</v>
      </c>
      <c r="AC46" s="78" t="e">
        <v>#VALUE!</v>
      </c>
      <c r="AD46" s="78" t="e">
        <v>#VALUE!</v>
      </c>
      <c r="AE46" s="78">
        <v>1995</v>
      </c>
      <c r="AF46" s="78">
        <v>1996</v>
      </c>
      <c r="AG46" s="78">
        <v>1997</v>
      </c>
      <c r="AH46" s="78">
        <v>1998</v>
      </c>
      <c r="AI46" s="78">
        <v>1999</v>
      </c>
      <c r="AJ46" s="78">
        <v>2000</v>
      </c>
      <c r="AK46" s="78">
        <v>2001</v>
      </c>
      <c r="AL46" s="78">
        <v>2002</v>
      </c>
      <c r="AM46" s="78">
        <v>2003</v>
      </c>
      <c r="AN46" s="78">
        <v>2004</v>
      </c>
      <c r="AO46" s="78">
        <v>2005</v>
      </c>
      <c r="AP46" s="78">
        <v>2006</v>
      </c>
    </row>
    <row r="47" spans="25:42" ht="14.25">
      <c r="Y47" s="66" t="s">
        <v>191</v>
      </c>
      <c r="Z47" s="75"/>
      <c r="AA47" s="95" t="s">
        <v>67</v>
      </c>
      <c r="AB47" s="95" t="s">
        <v>67</v>
      </c>
      <c r="AC47" s="95" t="s">
        <v>67</v>
      </c>
      <c r="AD47" s="95" t="s">
        <v>67</v>
      </c>
      <c r="AE47" s="75"/>
      <c r="AF47" s="89">
        <v>0.10646853097620901</v>
      </c>
      <c r="AG47" s="89">
        <v>0.19743068084310433</v>
      </c>
      <c r="AH47" s="89">
        <v>0.8178469544865321</v>
      </c>
      <c r="AI47" s="89">
        <v>0.4798540732443326</v>
      </c>
      <c r="AJ47" s="89">
        <v>0.5501315573787049</v>
      </c>
      <c r="AK47" s="89">
        <v>0.11230734479846305</v>
      </c>
      <c r="AL47" s="89">
        <v>-0.021310552162275398</v>
      </c>
      <c r="AM47" s="89">
        <v>-0.09659126175230659</v>
      </c>
      <c r="AN47" s="89">
        <v>-0.04535783132035087</v>
      </c>
      <c r="AO47" s="89">
        <v>-0.01095071611554943</v>
      </c>
      <c r="AP47" s="89">
        <v>-0.049215230619875094</v>
      </c>
    </row>
    <row r="48" spans="25:42" ht="14.25">
      <c r="Y48" s="84" t="s">
        <v>133</v>
      </c>
      <c r="Z48" s="75"/>
      <c r="AA48" s="95" t="s">
        <v>67</v>
      </c>
      <c r="AB48" s="95" t="s">
        <v>67</v>
      </c>
      <c r="AC48" s="95" t="s">
        <v>67</v>
      </c>
      <c r="AD48" s="95" t="s">
        <v>67</v>
      </c>
      <c r="AE48" s="75"/>
      <c r="AF48" s="89">
        <v>-0.08013745704467345</v>
      </c>
      <c r="AG48" s="89">
        <v>-0.05880155409444121</v>
      </c>
      <c r="AH48" s="89">
        <v>-0.06112566484083515</v>
      </c>
      <c r="AI48" s="89">
        <v>0.02308277669738734</v>
      </c>
      <c r="AJ48" s="89">
        <v>-0.11884297520661147</v>
      </c>
      <c r="AK48" s="89">
        <v>-0.24723316450947297</v>
      </c>
      <c r="AL48" s="89">
        <v>-0.34886618489907795</v>
      </c>
      <c r="AM48" s="89">
        <v>-0.17355530042097211</v>
      </c>
      <c r="AN48" s="89">
        <v>-0.7920815003473025</v>
      </c>
      <c r="AO48" s="89">
        <v>-0.5356347438752784</v>
      </c>
      <c r="AP48" s="89">
        <v>0.3992805755395685</v>
      </c>
    </row>
    <row r="49" spans="25:42" ht="14.25">
      <c r="Y49" s="84" t="s">
        <v>134</v>
      </c>
      <c r="Z49" s="75"/>
      <c r="AA49" s="95" t="s">
        <v>67</v>
      </c>
      <c r="AB49" s="95" t="s">
        <v>67</v>
      </c>
      <c r="AC49" s="95" t="s">
        <v>67</v>
      </c>
      <c r="AD49" s="95" t="s">
        <v>67</v>
      </c>
      <c r="AE49" s="75"/>
      <c r="AF49" s="89">
        <v>-0.05241448203666932</v>
      </c>
      <c r="AG49" s="89">
        <v>-0.21391555864834777</v>
      </c>
      <c r="AH49" s="89">
        <v>-0.15002735055202543</v>
      </c>
      <c r="AI49" s="89">
        <v>-0.2114303243718958</v>
      </c>
      <c r="AJ49" s="89">
        <v>-0.1718992071448101</v>
      </c>
      <c r="AK49" s="89">
        <v>-0.08396307728696328</v>
      </c>
      <c r="AL49" s="89">
        <v>0.022092292464781504</v>
      </c>
      <c r="AM49" s="89">
        <v>-0.01122776978335227</v>
      </c>
      <c r="AN49" s="89">
        <v>-0.04396305813229873</v>
      </c>
      <c r="AO49" s="89">
        <v>-0.03701258451071454</v>
      </c>
      <c r="AP49" s="89">
        <v>0.26328054951572377</v>
      </c>
    </row>
    <row r="50" spans="25:42" ht="14.25">
      <c r="Y50" s="66" t="s">
        <v>71</v>
      </c>
      <c r="Z50" s="75"/>
      <c r="AA50" s="95" t="s">
        <v>67</v>
      </c>
      <c r="AB50" s="95" t="s">
        <v>67</v>
      </c>
      <c r="AC50" s="95" t="s">
        <v>67</v>
      </c>
      <c r="AD50" s="95" t="s">
        <v>67</v>
      </c>
      <c r="AE50" s="75"/>
      <c r="AF50" s="89">
        <v>-0.08951655746414022</v>
      </c>
      <c r="AG50" s="89">
        <v>0.034863366721773925</v>
      </c>
      <c r="AH50" s="89">
        <v>-0.03796457266362829</v>
      </c>
      <c r="AI50" s="89">
        <v>0.00952380952380949</v>
      </c>
      <c r="AJ50" s="89">
        <v>0.06509433962264155</v>
      </c>
      <c r="AK50" s="89">
        <v>-0.06786241511662239</v>
      </c>
      <c r="AL50" s="89">
        <v>0.08825998131225932</v>
      </c>
      <c r="AM50" s="89">
        <v>0.4623959485418243</v>
      </c>
      <c r="AN50" s="89">
        <v>-0.09576077221614088</v>
      </c>
      <c r="AO50" s="89">
        <v>-0.4113154390482794</v>
      </c>
      <c r="AP50" s="89">
        <v>-0.1346743438271143</v>
      </c>
    </row>
    <row r="51" spans="25:42" ht="14.25">
      <c r="Y51" s="66" t="s">
        <v>135</v>
      </c>
      <c r="Z51" s="75"/>
      <c r="AA51" s="95" t="s">
        <v>67</v>
      </c>
      <c r="AB51" s="95" t="s">
        <v>67</v>
      </c>
      <c r="AC51" s="95" t="s">
        <v>67</v>
      </c>
      <c r="AD51" s="95" t="s">
        <v>67</v>
      </c>
      <c r="AE51" s="75"/>
      <c r="AF51" s="89">
        <v>0.5261904761904761</v>
      </c>
      <c r="AG51" s="89">
        <v>0.2708580343213729</v>
      </c>
      <c r="AH51" s="89">
        <v>0.08089661437234552</v>
      </c>
      <c r="AI51" s="89">
        <v>-0.017943942215963293</v>
      </c>
      <c r="AJ51" s="89">
        <v>0.008497548339346794</v>
      </c>
      <c r="AK51" s="89">
        <v>-0.05315711089572761</v>
      </c>
      <c r="AL51" s="89">
        <v>-0.0001300510291917245</v>
      </c>
      <c r="AM51" s="89">
        <v>-0.03480528754146628</v>
      </c>
      <c r="AN51" s="89">
        <v>-0.16944825959148557</v>
      </c>
      <c r="AO51" s="89">
        <v>-0.2684141475846846</v>
      </c>
      <c r="AP51" s="89">
        <v>-0.3283221955887923</v>
      </c>
    </row>
    <row r="52" spans="25:42" ht="14.25">
      <c r="Y52" s="66" t="s">
        <v>72</v>
      </c>
      <c r="Z52" s="75"/>
      <c r="AA52" s="95" t="s">
        <v>67</v>
      </c>
      <c r="AB52" s="95" t="s">
        <v>67</v>
      </c>
      <c r="AC52" s="95" t="s">
        <v>67</v>
      </c>
      <c r="AD52" s="95" t="s">
        <v>67</v>
      </c>
      <c r="AE52" s="75"/>
      <c r="AF52" s="89">
        <v>0.42874295719912303</v>
      </c>
      <c r="AG52" s="89">
        <v>0.29808599345431896</v>
      </c>
      <c r="AH52" s="89">
        <v>0.2160145694933242</v>
      </c>
      <c r="AI52" s="89">
        <v>0.17971172316009487</v>
      </c>
      <c r="AJ52" s="89">
        <v>0.16397293539355506</v>
      </c>
      <c r="AK52" s="89">
        <v>0.16471627080685547</v>
      </c>
      <c r="AL52" s="89">
        <v>0.18416021520066517</v>
      </c>
      <c r="AM52" s="89">
        <v>0.07621864596858918</v>
      </c>
      <c r="AN52" s="89">
        <v>0.08125072524919563</v>
      </c>
      <c r="AO52" s="89">
        <v>0.09844842353885519</v>
      </c>
      <c r="AP52" s="89">
        <v>-0.04674429736080277</v>
      </c>
    </row>
    <row r="53" spans="25:42" ht="14.25">
      <c r="Y53" s="66" t="s">
        <v>73</v>
      </c>
      <c r="Z53" s="75"/>
      <c r="AA53" s="95" t="s">
        <v>67</v>
      </c>
      <c r="AB53" s="95" t="s">
        <v>67</v>
      </c>
      <c r="AC53" s="95" t="s">
        <v>67</v>
      </c>
      <c r="AD53" s="95" t="s">
        <v>67</v>
      </c>
      <c r="AE53" s="75"/>
      <c r="AF53" s="89">
        <v>-0.022502826988315072</v>
      </c>
      <c r="AG53" s="89">
        <v>-0.009052172907106915</v>
      </c>
      <c r="AH53" s="89">
        <v>-0.28049575360189893</v>
      </c>
      <c r="AI53" s="89">
        <v>-0.3980868036776636</v>
      </c>
      <c r="AJ53" s="89">
        <v>-0.36162183411018134</v>
      </c>
      <c r="AK53" s="89">
        <v>-7.0375453041782166E-06</v>
      </c>
      <c r="AL53" s="89">
        <v>-0.20745773924303634</v>
      </c>
      <c r="AM53" s="89">
        <v>-0.04937597400002669</v>
      </c>
      <c r="AN53" s="89">
        <v>0.055280463313250205</v>
      </c>
      <c r="AO53" s="89">
        <v>0.12823058242651686</v>
      </c>
      <c r="AP53" s="89">
        <v>-0.12907731976354875</v>
      </c>
    </row>
    <row r="54" spans="25:42" ht="14.25">
      <c r="Y54" s="66" t="s">
        <v>74</v>
      </c>
      <c r="Z54" s="75"/>
      <c r="AA54" s="95" t="s">
        <v>67</v>
      </c>
      <c r="AB54" s="95" t="s">
        <v>67</v>
      </c>
      <c r="AC54" s="95" t="s">
        <v>67</v>
      </c>
      <c r="AD54" s="95" t="s">
        <v>67</v>
      </c>
      <c r="AE54" s="75"/>
      <c r="AF54" s="89">
        <v>0.2185467889417574</v>
      </c>
      <c r="AG54" s="89">
        <v>0.2471580389918102</v>
      </c>
      <c r="AH54" s="89">
        <v>0.019992262205595468</v>
      </c>
      <c r="AI54" s="89">
        <v>0.07426336812360601</v>
      </c>
      <c r="AJ54" s="89">
        <v>0.07601154449430148</v>
      </c>
      <c r="AK54" s="89">
        <v>-0.22513224459707282</v>
      </c>
      <c r="AL54" s="89">
        <v>-0.003722807975547915</v>
      </c>
      <c r="AM54" s="89">
        <v>-0.025986443567526996</v>
      </c>
      <c r="AN54" s="89">
        <v>0.05280844113511596</v>
      </c>
      <c r="AO54" s="89">
        <v>-0.16306779860313592</v>
      </c>
      <c r="AP54" s="89">
        <v>-0.05386822766736166</v>
      </c>
    </row>
    <row r="55" spans="25:42" ht="14.25">
      <c r="Y55" s="66" t="s">
        <v>75</v>
      </c>
      <c r="Z55" s="75"/>
      <c r="AA55" s="95" t="s">
        <v>67</v>
      </c>
      <c r="AB55" s="95" t="s">
        <v>67</v>
      </c>
      <c r="AC55" s="95" t="s">
        <v>67</v>
      </c>
      <c r="AD55" s="95" t="s">
        <v>67</v>
      </c>
      <c r="AE55" s="75"/>
      <c r="AF55" s="89">
        <v>0.07017162719965242</v>
      </c>
      <c r="AG55" s="89">
        <v>-0.12505075111652464</v>
      </c>
      <c r="AH55" s="89">
        <v>-0.11693735498839886</v>
      </c>
      <c r="AI55" s="89">
        <v>-0.45428271150814514</v>
      </c>
      <c r="AJ55" s="89">
        <v>-0.4371689937409725</v>
      </c>
      <c r="AK55" s="89">
        <v>-0.27279726261762194</v>
      </c>
      <c r="AL55" s="89">
        <v>-0.24008940124691225</v>
      </c>
      <c r="AM55" s="89">
        <v>-0.2198142414860681</v>
      </c>
      <c r="AN55" s="89">
        <v>-0.2043650793650773</v>
      </c>
      <c r="AO55" s="89">
        <v>-0.2743142144638422</v>
      </c>
      <c r="AP55" s="89">
        <v>-0.02876288659793802</v>
      </c>
    </row>
    <row r="56" spans="25:42" ht="15" hidden="1" thickBot="1">
      <c r="Y56" s="67" t="s">
        <v>76</v>
      </c>
      <c r="Z56" s="93"/>
      <c r="AA56" s="96" t="s">
        <v>67</v>
      </c>
      <c r="AB56" s="96" t="s">
        <v>67</v>
      </c>
      <c r="AC56" s="96" t="s">
        <v>67</v>
      </c>
      <c r="AD56" s="96" t="s">
        <v>67</v>
      </c>
      <c r="AE56" s="93"/>
      <c r="AF56" s="90" t="e">
        <v>#REF!</v>
      </c>
      <c r="AG56" s="90" t="e">
        <v>#REF!</v>
      </c>
      <c r="AH56" s="90" t="e">
        <v>#REF!</v>
      </c>
      <c r="AI56" s="90" t="e">
        <v>#REF!</v>
      </c>
      <c r="AJ56" s="90" t="e">
        <v>#REF!</v>
      </c>
      <c r="AK56" s="90" t="e">
        <v>#REF!</v>
      </c>
      <c r="AL56" s="90" t="e">
        <v>#REF!</v>
      </c>
      <c r="AM56" s="90" t="e">
        <v>#REF!</v>
      </c>
      <c r="AN56" s="90" t="e">
        <v>#REF!</v>
      </c>
      <c r="AO56" s="90" t="e">
        <v>#REF!</v>
      </c>
      <c r="AP56" s="90" t="e">
        <v>#REF!</v>
      </c>
    </row>
    <row r="57" spans="25:42" ht="14.25">
      <c r="Y57" s="68" t="s">
        <v>68</v>
      </c>
      <c r="Z57" s="94"/>
      <c r="AA57" s="97" t="s">
        <v>67</v>
      </c>
      <c r="AB57" s="97" t="s">
        <v>67</v>
      </c>
      <c r="AC57" s="97" t="s">
        <v>67</v>
      </c>
      <c r="AD57" s="97" t="s">
        <v>67</v>
      </c>
      <c r="AE57" s="94"/>
      <c r="AF57" s="91">
        <v>0.015567496563081207</v>
      </c>
      <c r="AG57" s="91">
        <v>-0.028359796023664896</v>
      </c>
      <c r="AH57" s="91">
        <v>-0.09447940674393507</v>
      </c>
      <c r="AI57" s="91">
        <v>-0.1430407093599585</v>
      </c>
      <c r="AJ57" s="91">
        <v>-0.11867522153058463</v>
      </c>
      <c r="AK57" s="91">
        <v>-0.1543126342777036</v>
      </c>
      <c r="AL57" s="91">
        <v>-0.12868514632634165</v>
      </c>
      <c r="AM57" s="91">
        <v>-0.055466593538757825</v>
      </c>
      <c r="AN57" s="91">
        <v>-0.1731716400107003</v>
      </c>
      <c r="AO57" s="91">
        <v>-0.10014852718879452</v>
      </c>
      <c r="AP57" s="91">
        <v>-0.038236423444021894</v>
      </c>
    </row>
    <row r="61" ht="19.5" customHeight="1"/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3:N59"/>
  <sheetViews>
    <sheetView zoomScalePageLayoutView="0" workbookViewId="0" topLeftCell="A1">
      <selection activeCell="E59" sqref="E59"/>
    </sheetView>
  </sheetViews>
  <sheetFormatPr defaultColWidth="9.00390625" defaultRowHeight="13.5"/>
  <cols>
    <col min="1" max="1" width="7.875" style="639" customWidth="1"/>
    <col min="2" max="2" width="1.625" style="639" customWidth="1"/>
    <col min="3" max="3" width="2.00390625" style="639" customWidth="1"/>
    <col min="4" max="4" width="12.375" style="639" customWidth="1"/>
    <col min="5" max="5" width="11.625" style="639" customWidth="1"/>
    <col min="6" max="6" width="2.375" style="639" customWidth="1"/>
    <col min="7" max="7" width="13.25390625" style="639" customWidth="1"/>
    <col min="8" max="16384" width="9.00390625" style="639" customWidth="1"/>
  </cols>
  <sheetData>
    <row r="3" spans="3:7" ht="14.25">
      <c r="C3" s="639" t="s">
        <v>388</v>
      </c>
      <c r="E3" s="641"/>
      <c r="G3" s="640"/>
    </row>
    <row r="5" spans="4:5" ht="14.25">
      <c r="D5" s="641" t="s">
        <v>219</v>
      </c>
      <c r="E5" s="639" t="s">
        <v>6</v>
      </c>
    </row>
    <row r="6" spans="3:5" ht="15" thickBot="1">
      <c r="C6" s="642" t="s">
        <v>104</v>
      </c>
      <c r="D6" s="750"/>
      <c r="E6" s="751">
        <v>5202.930656090927</v>
      </c>
    </row>
    <row r="7" spans="3:5" ht="15" thickTop="1">
      <c r="C7" s="644"/>
      <c r="D7" s="647" t="s">
        <v>220</v>
      </c>
      <c r="E7" s="745">
        <v>0</v>
      </c>
    </row>
    <row r="8" spans="3:5" ht="14.25">
      <c r="C8" s="644"/>
      <c r="D8" s="645" t="s">
        <v>205</v>
      </c>
      <c r="E8" s="746">
        <v>553.9686697693882</v>
      </c>
    </row>
    <row r="9" spans="3:5" ht="14.25">
      <c r="C9" s="644"/>
      <c r="D9" s="646" t="s">
        <v>206</v>
      </c>
      <c r="E9" s="746">
        <v>267.19829067168405</v>
      </c>
    </row>
    <row r="10" spans="3:5" ht="14.25">
      <c r="C10" s="644"/>
      <c r="D10" s="647" t="s">
        <v>207</v>
      </c>
      <c r="E10" s="745">
        <v>422.67378822646293</v>
      </c>
    </row>
    <row r="11" spans="3:5" ht="14.25">
      <c r="C11" s="644"/>
      <c r="D11" s="645" t="s">
        <v>221</v>
      </c>
      <c r="E11" s="746">
        <v>1997.610818096264</v>
      </c>
    </row>
    <row r="12" spans="3:5" ht="14.25">
      <c r="C12" s="644"/>
      <c r="D12" s="645" t="s">
        <v>222</v>
      </c>
      <c r="E12" s="746">
        <v>1.3896591918582324</v>
      </c>
    </row>
    <row r="13" spans="3:5" ht="14.25">
      <c r="C13" s="644"/>
      <c r="D13" s="645" t="s">
        <v>208</v>
      </c>
      <c r="E13" s="746">
        <v>1484.3260658033012</v>
      </c>
    </row>
    <row r="14" spans="3:5" ht="14.25">
      <c r="C14" s="644"/>
      <c r="D14" s="648" t="s">
        <v>209</v>
      </c>
      <c r="E14" s="746">
        <v>89.98637114132481</v>
      </c>
    </row>
    <row r="15" spans="3:5" ht="14.25">
      <c r="C15" s="644"/>
      <c r="D15" s="647" t="s">
        <v>210</v>
      </c>
      <c r="E15" s="745">
        <v>271.7227598978408</v>
      </c>
    </row>
    <row r="16" spans="3:5" ht="14.25">
      <c r="C16" s="649"/>
      <c r="D16" s="650" t="s">
        <v>211</v>
      </c>
      <c r="E16" s="747">
        <v>114.05423329280329</v>
      </c>
    </row>
    <row r="17" ht="14.25">
      <c r="N17" s="651"/>
    </row>
    <row r="19" spans="4:5" ht="14.25">
      <c r="D19" s="641" t="s">
        <v>223</v>
      </c>
      <c r="E19" s="639" t="s">
        <v>7</v>
      </c>
    </row>
    <row r="20" spans="3:5" ht="15" thickBot="1">
      <c r="C20" s="642" t="s">
        <v>104</v>
      </c>
      <c r="D20" s="748"/>
      <c r="E20" s="749">
        <v>1</v>
      </c>
    </row>
    <row r="21" spans="3:5" ht="15" thickTop="1">
      <c r="C21" s="644"/>
      <c r="D21" s="657" t="s">
        <v>220</v>
      </c>
      <c r="E21" s="654">
        <v>0</v>
      </c>
    </row>
    <row r="22" spans="3:5" ht="14.25">
      <c r="C22" s="644"/>
      <c r="D22" s="650" t="s">
        <v>205</v>
      </c>
      <c r="E22" s="655">
        <v>0.1064724299411664</v>
      </c>
    </row>
    <row r="23" spans="3:5" ht="14.25">
      <c r="C23" s="644"/>
      <c r="D23" s="656" t="s">
        <v>206</v>
      </c>
      <c r="E23" s="655">
        <v>0.05135534342724372</v>
      </c>
    </row>
    <row r="24" spans="3:5" ht="14.25">
      <c r="C24" s="644"/>
      <c r="D24" s="657" t="s">
        <v>207</v>
      </c>
      <c r="E24" s="654">
        <v>0.08123763627940157</v>
      </c>
    </row>
    <row r="25" spans="3:5" ht="14.25">
      <c r="C25" s="644"/>
      <c r="D25" s="650" t="s">
        <v>221</v>
      </c>
      <c r="E25" s="655">
        <v>0.38393954294926386</v>
      </c>
    </row>
    <row r="26" spans="3:5" ht="14.25">
      <c r="C26" s="644"/>
      <c r="D26" s="650" t="s">
        <v>222</v>
      </c>
      <c r="E26" s="655">
        <v>0.00026709162272447296</v>
      </c>
    </row>
    <row r="27" spans="3:5" ht="14.25">
      <c r="C27" s="644"/>
      <c r="D27" s="650" t="s">
        <v>208</v>
      </c>
      <c r="E27" s="655">
        <v>0.28528653636112594</v>
      </c>
    </row>
    <row r="28" spans="3:5" ht="14.25">
      <c r="C28" s="644"/>
      <c r="D28" s="658" t="s">
        <v>209</v>
      </c>
      <c r="E28" s="655">
        <v>0.017295323941321467</v>
      </c>
    </row>
    <row r="29" spans="3:5" ht="14.25">
      <c r="C29" s="644"/>
      <c r="D29" s="657" t="s">
        <v>210</v>
      </c>
      <c r="E29" s="654">
        <v>0.052224943567091835</v>
      </c>
    </row>
    <row r="30" spans="3:5" ht="14.25">
      <c r="C30" s="649"/>
      <c r="D30" s="650" t="s">
        <v>211</v>
      </c>
      <c r="E30" s="655">
        <v>0.021921151910660804</v>
      </c>
    </row>
    <row r="35" spans="4:5" ht="14.25">
      <c r="D35" s="641" t="s">
        <v>212</v>
      </c>
      <c r="E35" s="639" t="s">
        <v>224</v>
      </c>
    </row>
    <row r="36" spans="3:5" ht="15" thickBot="1">
      <c r="C36" s="642" t="s">
        <v>104</v>
      </c>
      <c r="D36" s="748"/>
      <c r="E36" s="751">
        <v>5202.930656090928</v>
      </c>
    </row>
    <row r="37" spans="3:5" ht="15" thickTop="1">
      <c r="C37" s="644"/>
      <c r="D37" s="657" t="s">
        <v>213</v>
      </c>
      <c r="E37" s="745">
        <v>618.6172486688183</v>
      </c>
    </row>
    <row r="38" spans="3:5" ht="14.25">
      <c r="C38" s="644"/>
      <c r="D38" s="650" t="s">
        <v>214</v>
      </c>
      <c r="E38" s="746">
        <v>100.51943562275444</v>
      </c>
    </row>
    <row r="39" spans="3:5" ht="14.25">
      <c r="C39" s="644"/>
      <c r="D39" s="657" t="s">
        <v>215</v>
      </c>
      <c r="E39" s="745">
        <v>744.7399008135505</v>
      </c>
    </row>
    <row r="40" spans="3:5" ht="14.25">
      <c r="C40" s="644"/>
      <c r="D40" s="650" t="s">
        <v>216</v>
      </c>
      <c r="E40" s="746">
        <v>213.24665208254544</v>
      </c>
    </row>
    <row r="41" spans="3:5" ht="14.25">
      <c r="C41" s="644"/>
      <c r="D41" s="657" t="s">
        <v>5</v>
      </c>
      <c r="E41" s="745">
        <v>1565.7179887679886</v>
      </c>
    </row>
    <row r="42" spans="3:5" ht="14.25">
      <c r="C42" s="644"/>
      <c r="D42" s="650" t="s">
        <v>217</v>
      </c>
      <c r="E42" s="746">
        <v>1574.312436944626</v>
      </c>
    </row>
    <row r="43" spans="3:5" ht="14.25">
      <c r="C43" s="644"/>
      <c r="D43" s="657" t="s">
        <v>210</v>
      </c>
      <c r="E43" s="745">
        <v>271.7227598978408</v>
      </c>
    </row>
    <row r="44" spans="3:5" ht="14.25">
      <c r="C44" s="649"/>
      <c r="D44" s="650" t="s">
        <v>211</v>
      </c>
      <c r="E44" s="746">
        <v>114.05423329280329</v>
      </c>
    </row>
    <row r="50" spans="4:5" ht="14.25">
      <c r="D50" s="641" t="s">
        <v>225</v>
      </c>
      <c r="E50" s="639" t="s">
        <v>226</v>
      </c>
    </row>
    <row r="51" spans="3:7" ht="15" thickBot="1">
      <c r="C51" s="642" t="s">
        <v>104</v>
      </c>
      <c r="D51" s="748"/>
      <c r="E51" s="752">
        <v>1</v>
      </c>
      <c r="G51" s="659"/>
    </row>
    <row r="52" spans="3:7" ht="15" thickTop="1">
      <c r="C52" s="644"/>
      <c r="D52" s="657" t="s">
        <v>213</v>
      </c>
      <c r="E52" s="654">
        <v>0.11889784614842408</v>
      </c>
      <c r="G52" s="659"/>
    </row>
    <row r="53" spans="3:7" ht="14.25">
      <c r="C53" s="644"/>
      <c r="D53" s="650" t="s">
        <v>214</v>
      </c>
      <c r="E53" s="655">
        <v>0.01931977231045336</v>
      </c>
      <c r="G53" s="659"/>
    </row>
    <row r="54" spans="3:7" ht="14.25">
      <c r="C54" s="644"/>
      <c r="D54" s="657" t="s">
        <v>215</v>
      </c>
      <c r="E54" s="654">
        <v>0.143138540572649</v>
      </c>
      <c r="G54" s="659"/>
    </row>
    <row r="55" spans="3:7" ht="14.25">
      <c r="C55" s="644"/>
      <c r="D55" s="650" t="s">
        <v>216</v>
      </c>
      <c r="E55" s="655">
        <v>0.04098587242036437</v>
      </c>
      <c r="G55" s="659"/>
    </row>
    <row r="56" spans="3:7" ht="14.25">
      <c r="C56" s="644"/>
      <c r="D56" s="657" t="s">
        <v>5</v>
      </c>
      <c r="E56" s="654">
        <v>0.3009300127679091</v>
      </c>
      <c r="G56" s="659"/>
    </row>
    <row r="57" spans="3:7" ht="14.25">
      <c r="C57" s="644"/>
      <c r="D57" s="650" t="s">
        <v>217</v>
      </c>
      <c r="E57" s="655">
        <v>0.3025818603024473</v>
      </c>
      <c r="G57" s="659"/>
    </row>
    <row r="58" spans="3:7" ht="14.25">
      <c r="C58" s="644"/>
      <c r="D58" s="657" t="s">
        <v>210</v>
      </c>
      <c r="E58" s="654">
        <v>0.05222494356709183</v>
      </c>
      <c r="G58" s="659"/>
    </row>
    <row r="59" spans="3:7" ht="14.25">
      <c r="C59" s="649"/>
      <c r="D59" s="650" t="s">
        <v>211</v>
      </c>
      <c r="E59" s="655">
        <v>0.021921151910660797</v>
      </c>
      <c r="G59" s="659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L32" sqref="L32"/>
    </sheetView>
  </sheetViews>
  <sheetFormatPr defaultColWidth="9.00390625" defaultRowHeight="13.5"/>
  <cols>
    <col min="1" max="1" width="9.00390625" style="639" customWidth="1"/>
    <col min="2" max="2" width="4.125" style="639" customWidth="1"/>
    <col min="3" max="4" width="9.75390625" style="639" customWidth="1"/>
    <col min="5" max="9" width="9.00390625" style="639" customWidth="1"/>
    <col min="10" max="10" width="3.25390625" style="639" customWidth="1"/>
    <col min="11" max="11" width="14.75390625" style="639" customWidth="1"/>
    <col min="12" max="12" width="9.625" style="639" customWidth="1"/>
    <col min="13" max="13" width="9.125" style="639" customWidth="1"/>
    <col min="14" max="14" width="9.625" style="639" customWidth="1"/>
    <col min="15" max="15" width="4.625" style="639" customWidth="1"/>
    <col min="16" max="16" width="9.00390625" style="639" customWidth="1"/>
    <col min="17" max="17" width="11.25390625" style="639" customWidth="1"/>
    <col min="18" max="18" width="9.00390625" style="639" customWidth="1"/>
    <col min="19" max="19" width="9.375" style="639" customWidth="1"/>
    <col min="20" max="16384" width="9.00390625" style="639" customWidth="1"/>
  </cols>
  <sheetData>
    <row r="2" ht="18" customHeight="1">
      <c r="D2" s="641"/>
    </row>
    <row r="3" ht="14.25">
      <c r="C3" s="639" t="s">
        <v>388</v>
      </c>
    </row>
    <row r="4" spans="2:4" ht="14.25">
      <c r="B4" s="641" t="s">
        <v>219</v>
      </c>
      <c r="D4" s="639" t="s">
        <v>227</v>
      </c>
    </row>
    <row r="5" spans="2:4" ht="14.25">
      <c r="B5" s="642" t="s">
        <v>104</v>
      </c>
      <c r="C5" s="652"/>
      <c r="D5" s="643">
        <v>2080.9281396432016</v>
      </c>
    </row>
    <row r="6" spans="2:5" ht="14.25">
      <c r="B6" s="644"/>
      <c r="C6" s="642" t="s">
        <v>220</v>
      </c>
      <c r="D6" s="745">
        <v>0</v>
      </c>
      <c r="E6" s="660"/>
    </row>
    <row r="7" spans="2:4" ht="14.25">
      <c r="B7" s="644"/>
      <c r="C7" s="650" t="s">
        <v>205</v>
      </c>
      <c r="D7" s="746">
        <v>221.56147556076246</v>
      </c>
    </row>
    <row r="8" spans="2:4" ht="14.25">
      <c r="B8" s="644"/>
      <c r="C8" s="656" t="s">
        <v>206</v>
      </c>
      <c r="D8" s="746">
        <v>106.866779258792</v>
      </c>
    </row>
    <row r="9" spans="2:4" ht="14.25">
      <c r="B9" s="644"/>
      <c r="C9" s="657" t="s">
        <v>207</v>
      </c>
      <c r="D9" s="745">
        <v>169.04968333190615</v>
      </c>
    </row>
    <row r="10" spans="2:4" ht="14.25">
      <c r="B10" s="644"/>
      <c r="C10" s="650" t="s">
        <v>221</v>
      </c>
      <c r="D10" s="746">
        <v>798.9505988448726</v>
      </c>
    </row>
    <row r="11" spans="2:4" ht="14.25">
      <c r="B11" s="644"/>
      <c r="C11" s="650" t="s">
        <v>222</v>
      </c>
      <c r="D11" s="746">
        <v>0.5557984735903213</v>
      </c>
    </row>
    <row r="12" spans="2:4" ht="14.25">
      <c r="B12" s="644"/>
      <c r="C12" s="650" t="s">
        <v>208</v>
      </c>
      <c r="D12" s="746">
        <v>593.6607813752104</v>
      </c>
    </row>
    <row r="13" spans="2:4" ht="14.25">
      <c r="B13" s="644"/>
      <c r="C13" s="658" t="s">
        <v>209</v>
      </c>
      <c r="D13" s="746">
        <v>35.9903262737406</v>
      </c>
    </row>
    <row r="14" spans="2:4" ht="14.25">
      <c r="B14" s="644"/>
      <c r="C14" s="657" t="s">
        <v>210</v>
      </c>
      <c r="D14" s="745">
        <v>108.67635466003958</v>
      </c>
    </row>
    <row r="15" spans="2:4" ht="14.25">
      <c r="B15" s="649"/>
      <c r="C15" s="650" t="s">
        <v>211</v>
      </c>
      <c r="D15" s="747">
        <v>45.61634186428739</v>
      </c>
    </row>
    <row r="18" spans="2:4" ht="14.25">
      <c r="B18" s="641" t="s">
        <v>223</v>
      </c>
      <c r="D18" s="639" t="s">
        <v>7</v>
      </c>
    </row>
    <row r="19" spans="2:4" ht="14.25">
      <c r="B19" s="642" t="s">
        <v>104</v>
      </c>
      <c r="C19" s="652"/>
      <c r="D19" s="653">
        <v>1</v>
      </c>
    </row>
    <row r="20" spans="2:4" ht="14.25">
      <c r="B20" s="644"/>
      <c r="C20" s="642" t="s">
        <v>220</v>
      </c>
      <c r="D20" s="654">
        <v>0</v>
      </c>
    </row>
    <row r="21" spans="2:4" ht="14.25">
      <c r="B21" s="644"/>
      <c r="C21" s="650" t="s">
        <v>205</v>
      </c>
      <c r="D21" s="655">
        <v>0.10647242994116637</v>
      </c>
    </row>
    <row r="22" spans="2:4" ht="14.25">
      <c r="B22" s="644"/>
      <c r="C22" s="656" t="s">
        <v>206</v>
      </c>
      <c r="D22" s="655">
        <v>0.05135534342724372</v>
      </c>
    </row>
    <row r="23" spans="2:4" ht="14.25">
      <c r="B23" s="644"/>
      <c r="C23" s="657" t="s">
        <v>207</v>
      </c>
      <c r="D23" s="654">
        <v>0.08123763627940156</v>
      </c>
    </row>
    <row r="24" spans="2:4" ht="14.25">
      <c r="B24" s="644"/>
      <c r="C24" s="650" t="s">
        <v>221</v>
      </c>
      <c r="D24" s="655">
        <v>0.3839395429492638</v>
      </c>
    </row>
    <row r="25" spans="2:4" ht="14.25">
      <c r="B25" s="644"/>
      <c r="C25" s="650" t="s">
        <v>222</v>
      </c>
      <c r="D25" s="655">
        <v>0.0002670916227244729</v>
      </c>
    </row>
    <row r="26" spans="2:4" ht="14.25">
      <c r="B26" s="644"/>
      <c r="C26" s="650" t="s">
        <v>208</v>
      </c>
      <c r="D26" s="655">
        <v>0.28528653636112594</v>
      </c>
    </row>
    <row r="27" spans="2:4" ht="14.25">
      <c r="B27" s="644"/>
      <c r="C27" s="658" t="s">
        <v>209</v>
      </c>
      <c r="D27" s="655">
        <v>0.017295323941321463</v>
      </c>
    </row>
    <row r="28" spans="2:4" ht="14.25">
      <c r="B28" s="644"/>
      <c r="C28" s="657" t="s">
        <v>210</v>
      </c>
      <c r="D28" s="654">
        <v>0.05222494356709183</v>
      </c>
    </row>
    <row r="29" spans="2:4" ht="14.25">
      <c r="B29" s="649"/>
      <c r="C29" s="650" t="s">
        <v>211</v>
      </c>
      <c r="D29" s="655">
        <v>0.0219211519106608</v>
      </c>
    </row>
    <row r="42" ht="14.25">
      <c r="I42" s="641" t="s">
        <v>218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727" customWidth="1"/>
    <col min="2" max="2" width="8.125" style="727" customWidth="1"/>
    <col min="3" max="3" width="18.75390625" style="727" customWidth="1"/>
    <col min="4" max="4" width="8.75390625" style="727" customWidth="1"/>
    <col min="5" max="5" width="9.00390625" style="727" customWidth="1"/>
    <col min="6" max="6" width="11.625" style="727" customWidth="1"/>
    <col min="7" max="16384" width="9.00390625" style="727" customWidth="1"/>
  </cols>
  <sheetData>
    <row r="3" ht="13.5">
      <c r="B3" s="727" t="s">
        <v>393</v>
      </c>
    </row>
    <row r="4" spans="2:6" ht="15.75">
      <c r="B4" s="728" t="s">
        <v>394</v>
      </c>
      <c r="C4" s="729" t="s">
        <v>395</v>
      </c>
      <c r="D4" s="730" t="s">
        <v>396</v>
      </c>
      <c r="E4" s="730" t="s">
        <v>397</v>
      </c>
      <c r="F4" s="730" t="s">
        <v>398</v>
      </c>
    </row>
    <row r="5" spans="2:6" ht="15.75">
      <c r="B5" s="728" t="s">
        <v>399</v>
      </c>
      <c r="C5" s="729" t="s">
        <v>400</v>
      </c>
      <c r="D5" s="730" t="s">
        <v>401</v>
      </c>
      <c r="E5" s="730" t="s">
        <v>402</v>
      </c>
      <c r="F5" s="730" t="s">
        <v>403</v>
      </c>
    </row>
    <row r="6" spans="2:6" ht="15.75">
      <c r="B6" s="728" t="s">
        <v>404</v>
      </c>
      <c r="C6" s="729" t="s">
        <v>405</v>
      </c>
      <c r="D6" s="730" t="s">
        <v>406</v>
      </c>
      <c r="E6" s="730" t="s">
        <v>407</v>
      </c>
      <c r="F6" s="730" t="s">
        <v>408</v>
      </c>
    </row>
    <row r="7" spans="2:6" ht="15.75">
      <c r="B7" s="728" t="s">
        <v>409</v>
      </c>
      <c r="C7" s="729" t="s">
        <v>410</v>
      </c>
      <c r="D7" s="730" t="s">
        <v>411</v>
      </c>
      <c r="E7" s="730" t="s">
        <v>412</v>
      </c>
      <c r="F7" s="730" t="s">
        <v>412</v>
      </c>
    </row>
    <row r="8" spans="2:6" ht="13.5">
      <c r="B8" s="728" t="s">
        <v>413</v>
      </c>
      <c r="C8" s="731" t="s">
        <v>414</v>
      </c>
      <c r="D8" s="730" t="s">
        <v>414</v>
      </c>
      <c r="E8" s="730" t="s">
        <v>412</v>
      </c>
      <c r="F8" s="730" t="s">
        <v>412</v>
      </c>
    </row>
    <row r="11" ht="13.5">
      <c r="B11" s="732" t="s">
        <v>415</v>
      </c>
    </row>
    <row r="12" spans="2:3" ht="13.5">
      <c r="B12" s="733" t="s">
        <v>416</v>
      </c>
      <c r="C12" s="734">
        <v>1</v>
      </c>
    </row>
    <row r="13" spans="2:3" ht="13.5">
      <c r="B13" s="733" t="s">
        <v>81</v>
      </c>
      <c r="C13" s="734">
        <v>21</v>
      </c>
    </row>
    <row r="14" spans="2:3" ht="13.5">
      <c r="B14" s="733" t="s">
        <v>83</v>
      </c>
      <c r="C14" s="734">
        <v>310</v>
      </c>
    </row>
    <row r="15" spans="2:3" ht="13.5">
      <c r="B15" s="735" t="s">
        <v>424</v>
      </c>
      <c r="C15" s="730" t="s">
        <v>417</v>
      </c>
    </row>
    <row r="16" spans="2:3" ht="13.5">
      <c r="B16" s="735" t="s">
        <v>425</v>
      </c>
      <c r="C16" s="730" t="s">
        <v>418</v>
      </c>
    </row>
    <row r="17" spans="2:3" ht="13.5">
      <c r="B17" s="733" t="s">
        <v>419</v>
      </c>
      <c r="C17" s="734">
        <v>23900</v>
      </c>
    </row>
    <row r="18" ht="13.5">
      <c r="B18" s="727" t="s">
        <v>420</v>
      </c>
    </row>
    <row r="21" ht="13.5">
      <c r="B21" s="732" t="s">
        <v>421</v>
      </c>
    </row>
    <row r="22" ht="13.5">
      <c r="B22" s="727" t="s">
        <v>422</v>
      </c>
    </row>
    <row r="23" ht="13.5">
      <c r="B23" s="727" t="s">
        <v>423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tabSelected="1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27" width="9.375" style="20" bestFit="1" customWidth="1"/>
    <col min="28" max="42" width="9.00390625" style="20" customWidth="1"/>
    <col min="43" max="43" width="9.875" style="20" customWidth="1"/>
    <col min="44" max="57" width="8.62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245</v>
      </c>
      <c r="V3" s="2"/>
      <c r="W3" s="2"/>
      <c r="X3" s="449" t="s">
        <v>246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13"/>
      <c r="AM4" s="4"/>
      <c r="AN4" s="524"/>
      <c r="AO4" s="524" t="s">
        <v>247</v>
      </c>
      <c r="AP4" s="720"/>
      <c r="AQ4" s="720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248</v>
      </c>
      <c r="V5" s="6" t="s">
        <v>78</v>
      </c>
      <c r="W5" s="7" t="s">
        <v>249</v>
      </c>
      <c r="X5" s="212"/>
      <c r="Y5" s="205" t="s">
        <v>78</v>
      </c>
      <c r="Z5" s="195" t="s">
        <v>80</v>
      </c>
      <c r="AA5" s="203">
        <v>1990</v>
      </c>
      <c r="AB5" s="203">
        <v>1991</v>
      </c>
      <c r="AC5" s="203">
        <v>1992</v>
      </c>
      <c r="AD5" s="203">
        <v>1993</v>
      </c>
      <c r="AE5" s="203">
        <v>1994</v>
      </c>
      <c r="AF5" s="203">
        <v>1995</v>
      </c>
      <c r="AG5" s="203">
        <v>1996</v>
      </c>
      <c r="AH5" s="203">
        <v>1997</v>
      </c>
      <c r="AI5" s="203">
        <v>1998</v>
      </c>
      <c r="AJ5" s="204">
        <v>1999</v>
      </c>
      <c r="AK5" s="204">
        <v>2000</v>
      </c>
      <c r="AL5" s="204">
        <v>2001</v>
      </c>
      <c r="AM5" s="204">
        <v>2002</v>
      </c>
      <c r="AN5" s="203">
        <v>2003</v>
      </c>
      <c r="AO5" s="203">
        <v>2004</v>
      </c>
      <c r="AP5" s="719">
        <v>2005</v>
      </c>
      <c r="AQ5" s="721">
        <v>2006</v>
      </c>
      <c r="AR5" s="715">
        <v>2007</v>
      </c>
      <c r="AS5" s="8">
        <v>2008</v>
      </c>
      <c r="AT5" s="8">
        <v>2009</v>
      </c>
      <c r="AU5" s="8">
        <v>2010</v>
      </c>
      <c r="AV5" s="8">
        <v>2011</v>
      </c>
      <c r="AW5" s="8">
        <v>2012</v>
      </c>
      <c r="AX5" s="8">
        <v>2013</v>
      </c>
      <c r="AY5" s="8">
        <v>2014</v>
      </c>
      <c r="AZ5" s="8">
        <v>2015</v>
      </c>
      <c r="BA5" s="8">
        <v>2016</v>
      </c>
      <c r="BB5" s="8">
        <v>2017</v>
      </c>
      <c r="BC5" s="8">
        <v>2018</v>
      </c>
      <c r="BD5" s="9">
        <v>2019</v>
      </c>
      <c r="BE5" s="10">
        <v>2020</v>
      </c>
      <c r="BF5" s="11"/>
      <c r="BG5" s="11"/>
      <c r="BH5" s="11"/>
      <c r="BI5" s="11"/>
    </row>
    <row r="6" spans="21:61" ht="39.75" customHeight="1">
      <c r="U6" s="12" t="s">
        <v>250</v>
      </c>
      <c r="V6" s="13">
        <v>1</v>
      </c>
      <c r="W6" s="14">
        <v>1144.1973786207495</v>
      </c>
      <c r="X6" s="206" t="s">
        <v>144</v>
      </c>
      <c r="Y6" s="207">
        <v>1</v>
      </c>
      <c r="Z6" s="673">
        <v>1144.129508797115</v>
      </c>
      <c r="AA6" s="598">
        <v>1144.1973786207495</v>
      </c>
      <c r="AB6" s="598">
        <v>1153.630698723956</v>
      </c>
      <c r="AC6" s="598">
        <v>1161.839560286395</v>
      </c>
      <c r="AD6" s="598">
        <v>1154.5593905378123</v>
      </c>
      <c r="AE6" s="598">
        <v>1214.4945979179279</v>
      </c>
      <c r="AF6" s="598">
        <v>1228.0530300507448</v>
      </c>
      <c r="AG6" s="598">
        <v>1241.1476935392818</v>
      </c>
      <c r="AH6" s="598">
        <v>1236.7684007765495</v>
      </c>
      <c r="AI6" s="598">
        <v>1200.4800830805814</v>
      </c>
      <c r="AJ6" s="598">
        <v>1235.8055935075913</v>
      </c>
      <c r="AK6" s="598">
        <v>1256.7356250998573</v>
      </c>
      <c r="AL6" s="598">
        <v>1240.7163520432782</v>
      </c>
      <c r="AM6" s="598">
        <v>1278.6178691215414</v>
      </c>
      <c r="AN6" s="598">
        <v>1286.203462118729</v>
      </c>
      <c r="AO6" s="598">
        <v>1284.4192760276876</v>
      </c>
      <c r="AP6" s="712">
        <v>1290.5914054678565</v>
      </c>
      <c r="AQ6" s="722">
        <v>1273.5947052028466</v>
      </c>
      <c r="AR6" s="7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672"/>
      <c r="BH6" s="19"/>
      <c r="BI6" s="19"/>
    </row>
    <row r="7" spans="21:61" ht="39.75" customHeight="1">
      <c r="U7" s="12" t="s">
        <v>81</v>
      </c>
      <c r="V7" s="13">
        <v>21</v>
      </c>
      <c r="W7" s="14">
        <v>33.38553491757017</v>
      </c>
      <c r="X7" s="206" t="s">
        <v>251</v>
      </c>
      <c r="Y7" s="207">
        <v>21</v>
      </c>
      <c r="Z7" s="674">
        <v>33.382334767766</v>
      </c>
      <c r="AA7" s="598">
        <v>33.38553491757017</v>
      </c>
      <c r="AB7" s="598">
        <v>33.14815458114224</v>
      </c>
      <c r="AC7" s="598">
        <v>32.888740366038434</v>
      </c>
      <c r="AD7" s="598">
        <v>32.61426525723403</v>
      </c>
      <c r="AE7" s="598">
        <v>31.920573464807145</v>
      </c>
      <c r="AF7" s="598">
        <v>30.964162326649042</v>
      </c>
      <c r="AG7" s="598">
        <v>30.253130982378767</v>
      </c>
      <c r="AH7" s="598">
        <v>29.158846395723007</v>
      </c>
      <c r="AI7" s="598">
        <v>28.317161854177016</v>
      </c>
      <c r="AJ7" s="598">
        <v>27.664317398146466</v>
      </c>
      <c r="AK7" s="598">
        <v>26.979694019192326</v>
      </c>
      <c r="AL7" s="598">
        <v>26.18648537655149</v>
      </c>
      <c r="AM7" s="598">
        <v>25.227998668012383</v>
      </c>
      <c r="AN7" s="598">
        <v>24.74587396830671</v>
      </c>
      <c r="AO7" s="598">
        <v>24.351901749257127</v>
      </c>
      <c r="AP7" s="712">
        <v>23.929963492985554</v>
      </c>
      <c r="AQ7" s="722">
        <v>23.63734526334429</v>
      </c>
      <c r="AR7" s="7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672"/>
      <c r="BH7" s="19"/>
      <c r="BI7" s="19"/>
    </row>
    <row r="8" spans="21:61" ht="39.75" customHeight="1">
      <c r="U8" s="12" t="s">
        <v>83</v>
      </c>
      <c r="V8" s="13">
        <v>310</v>
      </c>
      <c r="W8" s="14">
        <v>32.63349571538836</v>
      </c>
      <c r="X8" s="206" t="s">
        <v>145</v>
      </c>
      <c r="Y8" s="207">
        <v>310</v>
      </c>
      <c r="Z8" s="674">
        <v>32.633050080185285</v>
      </c>
      <c r="AA8" s="598">
        <v>32.63349571538836</v>
      </c>
      <c r="AB8" s="598">
        <v>32.113133497331475</v>
      </c>
      <c r="AC8" s="598">
        <v>32.23730986209152</v>
      </c>
      <c r="AD8" s="598">
        <v>31.951067120661847</v>
      </c>
      <c r="AE8" s="598">
        <v>33.11975314691662</v>
      </c>
      <c r="AF8" s="598">
        <v>33.44214786624199</v>
      </c>
      <c r="AG8" s="598">
        <v>34.52377872213585</v>
      </c>
      <c r="AH8" s="598">
        <v>35.161895912808916</v>
      </c>
      <c r="AI8" s="598">
        <v>33.72009953109228</v>
      </c>
      <c r="AJ8" s="598">
        <v>27.342613489937815</v>
      </c>
      <c r="AK8" s="598">
        <v>29.891055387741545</v>
      </c>
      <c r="AL8" s="598">
        <v>26.441079212652113</v>
      </c>
      <c r="AM8" s="598">
        <v>26.106985553486865</v>
      </c>
      <c r="AN8" s="598">
        <v>25.887586219907625</v>
      </c>
      <c r="AO8" s="598">
        <v>25.953650660413363</v>
      </c>
      <c r="AP8" s="712">
        <v>25.566291213659134</v>
      </c>
      <c r="AQ8" s="722">
        <v>25.55882669070349</v>
      </c>
      <c r="AR8" s="7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672"/>
      <c r="BH8" s="672"/>
      <c r="BI8" s="19"/>
    </row>
    <row r="9" spans="21:61" ht="39.75" customHeight="1">
      <c r="U9" s="21" t="s">
        <v>85</v>
      </c>
      <c r="V9" s="22" t="s">
        <v>86</v>
      </c>
      <c r="W9" s="14">
        <v>20.211802792901597</v>
      </c>
      <c r="X9" s="196" t="s">
        <v>252</v>
      </c>
      <c r="Y9" s="198" t="s">
        <v>142</v>
      </c>
      <c r="Z9" s="673">
        <v>20.21180279290161</v>
      </c>
      <c r="AA9" s="200"/>
      <c r="AB9" s="200"/>
      <c r="AC9" s="200"/>
      <c r="AD9" s="200"/>
      <c r="AE9" s="200"/>
      <c r="AF9" s="598">
        <v>20.211802792901597</v>
      </c>
      <c r="AG9" s="598">
        <v>19.8447167148868</v>
      </c>
      <c r="AH9" s="598">
        <v>19.8091780035899</v>
      </c>
      <c r="AI9" s="598">
        <v>19.2939511214489</v>
      </c>
      <c r="AJ9" s="599">
        <v>19.7867982821801</v>
      </c>
      <c r="AK9" s="599">
        <v>18.586001960025</v>
      </c>
      <c r="AL9" s="599">
        <v>15.8374965427803</v>
      </c>
      <c r="AM9" s="599">
        <v>13.1481373741441</v>
      </c>
      <c r="AN9" s="598">
        <v>12.519006411533</v>
      </c>
      <c r="AO9" s="598">
        <v>8.34978823232664</v>
      </c>
      <c r="AP9" s="712">
        <v>7.25968330688455</v>
      </c>
      <c r="AQ9" s="722">
        <v>6.618007567718281</v>
      </c>
      <c r="AR9" s="7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672"/>
      <c r="BH9" s="19"/>
      <c r="BI9" s="19"/>
    </row>
    <row r="10" spans="21:61" ht="39.75" customHeight="1">
      <c r="U10" s="21" t="s">
        <v>88</v>
      </c>
      <c r="V10" s="22" t="s">
        <v>89</v>
      </c>
      <c r="W10" s="14">
        <v>14.301930483894699</v>
      </c>
      <c r="X10" s="196" t="s">
        <v>253</v>
      </c>
      <c r="Y10" s="198" t="s">
        <v>143</v>
      </c>
      <c r="Z10" s="673">
        <v>14.045930483894749</v>
      </c>
      <c r="AA10" s="200"/>
      <c r="AB10" s="200"/>
      <c r="AC10" s="200"/>
      <c r="AD10" s="200"/>
      <c r="AE10" s="200"/>
      <c r="AF10" s="598">
        <v>14.301930483894699</v>
      </c>
      <c r="AG10" s="598">
        <v>14.903860715389799</v>
      </c>
      <c r="AH10" s="598">
        <v>16.1216339457527</v>
      </c>
      <c r="AI10" s="598">
        <v>13.2410614946577</v>
      </c>
      <c r="AJ10" s="599">
        <v>10.4576183832019</v>
      </c>
      <c r="AK10" s="599">
        <v>9.27098574228837</v>
      </c>
      <c r="AL10" s="599">
        <v>7.80219695355566</v>
      </c>
      <c r="AM10" s="599">
        <v>7.05421073320648</v>
      </c>
      <c r="AN10" s="598">
        <v>6.82058843760718</v>
      </c>
      <c r="AO10" s="598">
        <v>7.04618786190001</v>
      </c>
      <c r="AP10" s="712">
        <v>6.48952536787808</v>
      </c>
      <c r="AQ10" s="722">
        <v>6.32312790605391</v>
      </c>
      <c r="AR10" s="7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672"/>
      <c r="BH10" s="19"/>
      <c r="BI10" s="19"/>
    </row>
    <row r="11" spans="21:61" ht="39.75" customHeight="1" thickBot="1">
      <c r="U11" s="24" t="s">
        <v>92</v>
      </c>
      <c r="V11" s="25">
        <v>23900</v>
      </c>
      <c r="W11" s="26">
        <v>16.928791416991</v>
      </c>
      <c r="X11" s="208" t="s">
        <v>146</v>
      </c>
      <c r="Y11" s="209">
        <v>23900</v>
      </c>
      <c r="Z11" s="675">
        <v>16.928791416990993</v>
      </c>
      <c r="AA11" s="197"/>
      <c r="AB11" s="197"/>
      <c r="AC11" s="197"/>
      <c r="AD11" s="197"/>
      <c r="AE11" s="197"/>
      <c r="AF11" s="600">
        <v>16.928791416991</v>
      </c>
      <c r="AG11" s="600">
        <v>17.4947785898775</v>
      </c>
      <c r="AH11" s="600">
        <v>14.830933150488299</v>
      </c>
      <c r="AI11" s="600">
        <v>13.4307929214054</v>
      </c>
      <c r="AJ11" s="601">
        <v>9.14640744174234</v>
      </c>
      <c r="AK11" s="601">
        <v>6.85912162762568</v>
      </c>
      <c r="AL11" s="601">
        <v>5.719281551027451</v>
      </c>
      <c r="AM11" s="601">
        <v>5.37856294005141</v>
      </c>
      <c r="AN11" s="600">
        <v>4.82243020284444</v>
      </c>
      <c r="AO11" s="661">
        <v>4.581871453526199</v>
      </c>
      <c r="AP11" s="713">
        <v>4.2278868646805</v>
      </c>
      <c r="AQ11" s="723">
        <v>4.34858022833115</v>
      </c>
      <c r="AR11" s="717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672"/>
      <c r="BH11" s="19"/>
      <c r="BI11" s="19"/>
    </row>
    <row r="12" spans="21:61" ht="39.75" customHeight="1" thickBot="1" thickTop="1">
      <c r="U12" s="31" t="s">
        <v>254</v>
      </c>
      <c r="V12" s="32"/>
      <c r="W12" s="33"/>
      <c r="X12" s="210" t="s">
        <v>97</v>
      </c>
      <c r="Y12" s="199"/>
      <c r="Z12" s="676">
        <v>1261.33141833885</v>
      </c>
      <c r="AA12" s="201">
        <v>1210.216409253708</v>
      </c>
      <c r="AB12" s="201">
        <v>1218.8919868024298</v>
      </c>
      <c r="AC12" s="201">
        <v>1226.965610514525</v>
      </c>
      <c r="AD12" s="201">
        <v>1219.1247229157084</v>
      </c>
      <c r="AE12" s="201">
        <v>1279.5349245296516</v>
      </c>
      <c r="AF12" s="201">
        <v>1343.9018649374234</v>
      </c>
      <c r="AG12" s="201">
        <v>1358.1679592639505</v>
      </c>
      <c r="AH12" s="201">
        <v>1351.8508881849123</v>
      </c>
      <c r="AI12" s="201">
        <v>1308.4831500033627</v>
      </c>
      <c r="AJ12" s="202">
        <v>1330.2033485028</v>
      </c>
      <c r="AK12" s="202">
        <v>1348.32248383673</v>
      </c>
      <c r="AL12" s="202">
        <v>1322.7028916798454</v>
      </c>
      <c r="AM12" s="202">
        <v>1355.5337643904425</v>
      </c>
      <c r="AN12" s="201">
        <v>1360.9989473589283</v>
      </c>
      <c r="AO12" s="201">
        <v>1354.702675985111</v>
      </c>
      <c r="AP12" s="714">
        <v>1358.0647557139444</v>
      </c>
      <c r="AQ12" s="724">
        <v>1340.0805928589978</v>
      </c>
      <c r="AR12" s="718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499"/>
      <c r="V13" s="50"/>
      <c r="W13" s="500"/>
      <c r="X13" s="595" t="s">
        <v>326</v>
      </c>
      <c r="Y13" s="466"/>
      <c r="Z13" s="461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677"/>
      <c r="AP13" s="677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499"/>
      <c r="V14" s="50"/>
      <c r="W14" s="500"/>
      <c r="X14" s="465"/>
      <c r="Y14" s="501"/>
      <c r="Z14" s="461"/>
      <c r="AA14" s="672"/>
      <c r="AB14" s="672"/>
      <c r="AC14" s="672"/>
      <c r="AD14" s="672"/>
      <c r="AE14" s="672"/>
      <c r="AF14" s="672"/>
      <c r="AG14" s="672"/>
      <c r="AH14" s="672"/>
      <c r="AI14" s="672"/>
      <c r="AJ14" s="672"/>
      <c r="AK14" s="672"/>
      <c r="AL14" s="672"/>
      <c r="AM14" s="672"/>
      <c r="AN14" s="672"/>
      <c r="AO14" s="672"/>
      <c r="AP14" s="672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471"/>
      <c r="BH15" s="19"/>
    </row>
    <row r="16" spans="21:60" ht="21.75" customHeight="1" thickBot="1">
      <c r="U16" s="1" t="s">
        <v>255</v>
      </c>
      <c r="X16" s="494" t="s">
        <v>95</v>
      </c>
      <c r="Z16" s="472"/>
      <c r="BF16" s="214"/>
      <c r="BH16" s="19"/>
    </row>
    <row r="17" spans="21:60" ht="27">
      <c r="U17" s="5"/>
      <c r="V17" s="6" t="s">
        <v>78</v>
      </c>
      <c r="W17" s="7" t="s">
        <v>256</v>
      </c>
      <c r="X17" s="5"/>
      <c r="Y17" s="6" t="s">
        <v>78</v>
      </c>
      <c r="Z17" s="7" t="s">
        <v>80</v>
      </c>
      <c r="AA17" s="8">
        <v>1990</v>
      </c>
      <c r="AB17" s="8">
        <v>1991</v>
      </c>
      <c r="AC17" s="8">
        <v>1992</v>
      </c>
      <c r="AD17" s="8">
        <v>1993</v>
      </c>
      <c r="AE17" s="8">
        <v>1994</v>
      </c>
      <c r="AF17" s="8">
        <v>1995</v>
      </c>
      <c r="AG17" s="8">
        <v>1996</v>
      </c>
      <c r="AH17" s="8">
        <v>1997</v>
      </c>
      <c r="AI17" s="8">
        <v>1998</v>
      </c>
      <c r="AJ17" s="9">
        <v>1999</v>
      </c>
      <c r="AK17" s="9">
        <v>2000</v>
      </c>
      <c r="AL17" s="9">
        <v>2001</v>
      </c>
      <c r="AM17" s="9">
        <v>2002</v>
      </c>
      <c r="AN17" s="8">
        <v>2003</v>
      </c>
      <c r="AO17" s="8">
        <v>2004</v>
      </c>
      <c r="AP17" s="534">
        <v>2005</v>
      </c>
      <c r="AQ17" s="725">
        <v>2006</v>
      </c>
      <c r="AR17" s="715">
        <v>2007</v>
      </c>
      <c r="AS17" s="8">
        <v>2008</v>
      </c>
      <c r="AT17" s="8">
        <v>2009</v>
      </c>
      <c r="AU17" s="8">
        <v>2010</v>
      </c>
      <c r="AV17" s="8">
        <v>2011</v>
      </c>
      <c r="AW17" s="8">
        <v>2012</v>
      </c>
      <c r="AX17" s="8">
        <v>2013</v>
      </c>
      <c r="AY17" s="8">
        <v>2014</v>
      </c>
      <c r="AZ17" s="8">
        <v>2015</v>
      </c>
      <c r="BA17" s="8">
        <v>2016</v>
      </c>
      <c r="BB17" s="8">
        <v>2017</v>
      </c>
      <c r="BC17" s="8">
        <v>2018</v>
      </c>
      <c r="BD17" s="9">
        <v>2019</v>
      </c>
      <c r="BE17" s="10">
        <v>2020</v>
      </c>
      <c r="BH17" s="19"/>
    </row>
    <row r="18" spans="21:61" ht="18.75">
      <c r="U18" s="12" t="s">
        <v>257</v>
      </c>
      <c r="V18" s="13">
        <v>1</v>
      </c>
      <c r="W18" s="14"/>
      <c r="X18" s="15" t="s">
        <v>93</v>
      </c>
      <c r="Y18" s="13">
        <v>1</v>
      </c>
      <c r="Z18" s="502">
        <v>0</v>
      </c>
      <c r="AA18" s="503">
        <v>5.932005346664937E-05</v>
      </c>
      <c r="AB18" s="503">
        <v>0.00830429584569492</v>
      </c>
      <c r="AC18" s="503">
        <v>0.015479061900867785</v>
      </c>
      <c r="AD18" s="503">
        <v>0.009115997498974293</v>
      </c>
      <c r="AE18" s="503">
        <v>0.06150098269451276</v>
      </c>
      <c r="AF18" s="503">
        <v>0.07335141748232954</v>
      </c>
      <c r="AG18" s="503">
        <v>0.0847965059866056</v>
      </c>
      <c r="AH18" s="503">
        <v>0.08096888618564746</v>
      </c>
      <c r="AI18" s="503">
        <v>0.04925191934146578</v>
      </c>
      <c r="AJ18" s="504">
        <v>0.08012736670594256</v>
      </c>
      <c r="AK18" s="504">
        <v>0.09842077792498438</v>
      </c>
      <c r="AL18" s="505">
        <v>0.08441950190386249</v>
      </c>
      <c r="AM18" s="505">
        <v>0.11754644844867368</v>
      </c>
      <c r="AN18" s="517">
        <v>0.1241764609943361</v>
      </c>
      <c r="AO18" s="517">
        <v>0.12261703430590365</v>
      </c>
      <c r="AP18" s="535">
        <v>0.12801164164074819</v>
      </c>
      <c r="AQ18" s="535">
        <v>0.11315606791913391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81</v>
      </c>
      <c r="V19" s="13">
        <v>21</v>
      </c>
      <c r="W19" s="54"/>
      <c r="X19" s="15" t="s">
        <v>82</v>
      </c>
      <c r="Y19" s="13">
        <v>21</v>
      </c>
      <c r="Z19" s="502">
        <v>0</v>
      </c>
      <c r="AA19" s="503">
        <v>9.586357055124672E-05</v>
      </c>
      <c r="AB19" s="503">
        <v>-0.007015093109960846</v>
      </c>
      <c r="AC19" s="503">
        <v>-0.014786095854630865</v>
      </c>
      <c r="AD19" s="503">
        <v>-0.02300826218043961</v>
      </c>
      <c r="AE19" s="503">
        <v>-0.04378846815622761</v>
      </c>
      <c r="AF19" s="503">
        <v>-0.07243868524894026</v>
      </c>
      <c r="AG19" s="503">
        <v>-0.09373831420589518</v>
      </c>
      <c r="AH19" s="503">
        <v>-0.1265186632817904</v>
      </c>
      <c r="AI19" s="503">
        <v>-0.15173213464026236</v>
      </c>
      <c r="AJ19" s="504">
        <v>-0.17128871930015066</v>
      </c>
      <c r="AK19" s="504">
        <v>-0.19179727221344822</v>
      </c>
      <c r="AL19" s="505">
        <v>-0.21555860131637117</v>
      </c>
      <c r="AM19" s="505">
        <v>-0.2442709941195439</v>
      </c>
      <c r="AN19" s="517">
        <v>-0.25871350399968607</v>
      </c>
      <c r="AO19" s="517">
        <v>-0.27051532139173984</v>
      </c>
      <c r="AP19" s="535">
        <v>-0.28315488837250713</v>
      </c>
      <c r="AQ19" s="535">
        <v>-0.2919205493628766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467"/>
      <c r="BM19" s="467"/>
      <c r="BN19" s="468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11"/>
    </row>
    <row r="20" spans="21:79" ht="18.75">
      <c r="U20" s="12" t="s">
        <v>83</v>
      </c>
      <c r="V20" s="13">
        <v>310</v>
      </c>
      <c r="W20" s="54"/>
      <c r="X20" s="15" t="s">
        <v>84</v>
      </c>
      <c r="Y20" s="13">
        <v>310</v>
      </c>
      <c r="Z20" s="502">
        <v>0</v>
      </c>
      <c r="AA20" s="503">
        <v>1.3655947022295223E-05</v>
      </c>
      <c r="AB20" s="503">
        <v>-0.015932209265645758</v>
      </c>
      <c r="AC20" s="503">
        <v>-0.012126976090845232</v>
      </c>
      <c r="AD20" s="503">
        <v>-0.02089853562102484</v>
      </c>
      <c r="AE20" s="503">
        <v>0.014914421592079785</v>
      </c>
      <c r="AF20" s="503">
        <v>0.024793814371277145</v>
      </c>
      <c r="AG20" s="503">
        <v>0.05793907211568361</v>
      </c>
      <c r="AH20" s="503">
        <v>0.07749339477645512</v>
      </c>
      <c r="AI20" s="503">
        <v>0.03331130397667148</v>
      </c>
      <c r="AJ20" s="504">
        <v>-0.16211897377805362</v>
      </c>
      <c r="AK20" s="504">
        <v>-0.08402508149578924</v>
      </c>
      <c r="AL20" s="505">
        <v>-0.18974539162960202</v>
      </c>
      <c r="AM20" s="505">
        <v>-0.1999832841448379</v>
      </c>
      <c r="AN20" s="517">
        <v>-0.20670650900552778</v>
      </c>
      <c r="AO20" s="517">
        <v>-0.20468204483980001</v>
      </c>
      <c r="AP20" s="535">
        <v>-0.2165522024193831</v>
      </c>
      <c r="AQ20" s="535">
        <v>-0.21678094361695133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459"/>
      <c r="BM20" s="460"/>
      <c r="BN20" s="461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19"/>
    </row>
    <row r="21" spans="21:79" ht="28.5">
      <c r="U21" s="21" t="s">
        <v>85</v>
      </c>
      <c r="V21" s="22" t="s">
        <v>86</v>
      </c>
      <c r="W21" s="54"/>
      <c r="X21" s="23" t="s">
        <v>258</v>
      </c>
      <c r="Y21" s="22" t="s">
        <v>87</v>
      </c>
      <c r="Z21" s="502">
        <v>0</v>
      </c>
      <c r="AA21" s="506"/>
      <c r="AB21" s="506"/>
      <c r="AC21" s="506"/>
      <c r="AD21" s="506"/>
      <c r="AE21" s="506"/>
      <c r="AF21" s="503">
        <v>-6.661338147750939E-16</v>
      </c>
      <c r="AG21" s="503">
        <v>-0.01816196614305632</v>
      </c>
      <c r="AH21" s="503">
        <v>-0.01992028090899023</v>
      </c>
      <c r="AI21" s="503">
        <v>-0.04541166767048921</v>
      </c>
      <c r="AJ21" s="504">
        <v>-0.021027540941116474</v>
      </c>
      <c r="AK21" s="504">
        <v>-0.08043818997915375</v>
      </c>
      <c r="AL21" s="505">
        <v>-0.21642335891272246</v>
      </c>
      <c r="AM21" s="505">
        <v>-0.3494822055773408</v>
      </c>
      <c r="AN21" s="517">
        <v>-0.38060911538629905</v>
      </c>
      <c r="AO21" s="517">
        <v>-0.5868855283280774</v>
      </c>
      <c r="AP21" s="535">
        <v>-0.6408196051945375</v>
      </c>
      <c r="AQ21" s="535">
        <v>-0.6725671808928135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459"/>
      <c r="BM21" s="460"/>
      <c r="BN21" s="527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19"/>
    </row>
    <row r="22" spans="21:79" ht="28.5">
      <c r="U22" s="21" t="s">
        <v>88</v>
      </c>
      <c r="V22" s="22" t="s">
        <v>89</v>
      </c>
      <c r="W22" s="54"/>
      <c r="X22" s="23" t="s">
        <v>90</v>
      </c>
      <c r="Y22" s="22" t="s">
        <v>91</v>
      </c>
      <c r="Z22" s="502">
        <v>0</v>
      </c>
      <c r="AA22" s="506"/>
      <c r="AB22" s="506"/>
      <c r="AC22" s="506"/>
      <c r="AD22" s="506"/>
      <c r="AE22" s="506"/>
      <c r="AF22" s="503">
        <v>0.01822591962088116</v>
      </c>
      <c r="AG22" s="503">
        <v>0.061080341560764806</v>
      </c>
      <c r="AH22" s="503">
        <v>0.14777970489302783</v>
      </c>
      <c r="AI22" s="503">
        <v>-0.05730264649678585</v>
      </c>
      <c r="AJ22" s="504">
        <v>-0.2554698746948274</v>
      </c>
      <c r="AK22" s="504">
        <v>-0.33995218380735925</v>
      </c>
      <c r="AL22" s="505">
        <v>-0.44452259944602723</v>
      </c>
      <c r="AM22" s="505">
        <v>-0.49777547729608007</v>
      </c>
      <c r="AN22" s="517">
        <v>-0.5144082162852965</v>
      </c>
      <c r="AO22" s="517">
        <v>-0.4983466656068629</v>
      </c>
      <c r="AP22" s="535">
        <v>-0.537978251044382</v>
      </c>
      <c r="AQ22" s="535">
        <v>-0.5498249180925328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459"/>
      <c r="BM22" s="460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19"/>
    </row>
    <row r="23" spans="21:79" ht="21" customHeight="1" thickBot="1">
      <c r="U23" s="24" t="s">
        <v>92</v>
      </c>
      <c r="V23" s="25">
        <v>23900</v>
      </c>
      <c r="W23" s="55"/>
      <c r="X23" s="27" t="s">
        <v>94</v>
      </c>
      <c r="Y23" s="25">
        <v>23900</v>
      </c>
      <c r="Z23" s="507">
        <v>0</v>
      </c>
      <c r="AA23" s="508"/>
      <c r="AB23" s="508"/>
      <c r="AC23" s="508"/>
      <c r="AD23" s="508"/>
      <c r="AE23" s="508"/>
      <c r="AF23" s="509">
        <v>4.440892098500626E-16</v>
      </c>
      <c r="AG23" s="509">
        <v>0.0334334069659834</v>
      </c>
      <c r="AH23" s="509">
        <v>-0.12392250662366411</v>
      </c>
      <c r="AI23" s="509">
        <v>-0.20663013734546587</v>
      </c>
      <c r="AJ23" s="510">
        <v>-0.45971291060020236</v>
      </c>
      <c r="AK23" s="510">
        <v>-0.5948250847522785</v>
      </c>
      <c r="AL23" s="511">
        <v>-0.6621565349734799</v>
      </c>
      <c r="AM23" s="511">
        <v>-0.6822831112058547</v>
      </c>
      <c r="AN23" s="521">
        <v>-0.7151344071730785</v>
      </c>
      <c r="AO23" s="521">
        <v>-0.7293444439909932</v>
      </c>
      <c r="AP23" s="536">
        <v>-0.7502546543023101</v>
      </c>
      <c r="AQ23" s="536">
        <v>-0.7431251811652313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463"/>
      <c r="BM23" s="464"/>
      <c r="BN23" s="461"/>
      <c r="BO23" s="469"/>
      <c r="BP23" s="469"/>
      <c r="BQ23" s="469"/>
      <c r="BR23" s="469"/>
      <c r="BS23" s="469"/>
      <c r="BT23" s="462"/>
      <c r="BU23" s="462"/>
      <c r="BV23" s="462"/>
      <c r="BW23" s="462"/>
      <c r="BX23" s="462"/>
      <c r="BY23" s="462"/>
      <c r="BZ23" s="462"/>
      <c r="CA23" s="19"/>
    </row>
    <row r="24" spans="21:79" ht="23.25" customHeight="1" thickBot="1" thickTop="1">
      <c r="U24" s="48" t="s">
        <v>77</v>
      </c>
      <c r="V24" s="44"/>
      <c r="W24" s="56"/>
      <c r="X24" s="43" t="s">
        <v>79</v>
      </c>
      <c r="Y24" s="44"/>
      <c r="Z24" s="512">
        <v>0</v>
      </c>
      <c r="AA24" s="513">
        <v>-0.040524645895572364</v>
      </c>
      <c r="AB24" s="513">
        <v>-0.033646534859420374</v>
      </c>
      <c r="AC24" s="513">
        <v>-0.027245660676227468</v>
      </c>
      <c r="AD24" s="513">
        <v>-0.033462018633236834</v>
      </c>
      <c r="AE24" s="513">
        <v>0.014431977136330598</v>
      </c>
      <c r="AF24" s="513">
        <v>0.06546292702937428</v>
      </c>
      <c r="AG24" s="513">
        <v>0.07677327268405976</v>
      </c>
      <c r="AH24" s="513">
        <v>0.07176501633906396</v>
      </c>
      <c r="AI24" s="513">
        <v>0.03738250786348485</v>
      </c>
      <c r="AJ24" s="513">
        <v>0.05460256453030654</v>
      </c>
      <c r="AK24" s="514">
        <v>0.06896765135086036</v>
      </c>
      <c r="AL24" s="515">
        <v>0.04865610453263791</v>
      </c>
      <c r="AM24" s="515">
        <v>0.07468484863054892</v>
      </c>
      <c r="AN24" s="523">
        <v>0.07901771697032545</v>
      </c>
      <c r="AO24" s="523">
        <v>0.07402595090291908</v>
      </c>
      <c r="AP24" s="537">
        <v>0.07669145156353152</v>
      </c>
      <c r="AQ24" s="537">
        <v>0.062433372684761235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463"/>
      <c r="BM24" s="464"/>
      <c r="BN24" s="461"/>
      <c r="BO24" s="469"/>
      <c r="BP24" s="469"/>
      <c r="BQ24" s="469"/>
      <c r="BR24" s="469"/>
      <c r="BS24" s="469"/>
      <c r="BT24" s="462"/>
      <c r="BU24" s="462"/>
      <c r="BV24" s="462"/>
      <c r="BW24" s="462"/>
      <c r="BX24" s="462"/>
      <c r="BY24" s="462"/>
      <c r="BZ24" s="462"/>
      <c r="CA24" s="19"/>
    </row>
    <row r="25" spans="24:79" ht="15">
      <c r="X25" s="49"/>
      <c r="Y25" s="50"/>
      <c r="Z25" s="47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459"/>
      <c r="BM25" s="460"/>
      <c r="BN25" s="461"/>
      <c r="BO25" s="469"/>
      <c r="BP25" s="469"/>
      <c r="BQ25" s="469"/>
      <c r="BR25" s="469"/>
      <c r="BS25" s="469"/>
      <c r="BT25" s="462"/>
      <c r="BU25" s="462"/>
      <c r="BV25" s="462"/>
      <c r="BW25" s="462"/>
      <c r="BX25" s="462"/>
      <c r="BY25" s="462"/>
      <c r="BZ25" s="462"/>
      <c r="CA25" s="19"/>
    </row>
    <row r="26" spans="38:79" ht="15">
      <c r="AL26" s="486"/>
      <c r="AM26" s="474"/>
      <c r="BL26" s="465"/>
      <c r="BM26" s="466"/>
      <c r="BN26" s="461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19"/>
    </row>
    <row r="27" spans="24:79" ht="21.75" customHeight="1" thickBot="1">
      <c r="X27" s="494" t="s">
        <v>96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78</v>
      </c>
      <c r="Z28" s="7" t="s">
        <v>80</v>
      </c>
      <c r="AA28" s="8">
        <v>1990</v>
      </c>
      <c r="AB28" s="8">
        <v>1991</v>
      </c>
      <c r="AC28" s="8">
        <v>1992</v>
      </c>
      <c r="AD28" s="8">
        <v>1993</v>
      </c>
      <c r="AE28" s="8">
        <v>1994</v>
      </c>
      <c r="AF28" s="8">
        <v>1995</v>
      </c>
      <c r="AG28" s="8">
        <v>1996</v>
      </c>
      <c r="AH28" s="8">
        <v>1997</v>
      </c>
      <c r="AI28" s="8">
        <v>1998</v>
      </c>
      <c r="AJ28" s="9">
        <v>1999</v>
      </c>
      <c r="AK28" s="9">
        <v>2000</v>
      </c>
      <c r="AL28" s="9">
        <v>2001</v>
      </c>
      <c r="AM28" s="9">
        <v>2002</v>
      </c>
      <c r="AN28" s="8">
        <v>2003</v>
      </c>
      <c r="AO28" s="8">
        <v>2004</v>
      </c>
      <c r="AP28" s="534">
        <v>2005</v>
      </c>
      <c r="AQ28" s="534">
        <v>2006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93</v>
      </c>
      <c r="Y29" s="13">
        <v>1</v>
      </c>
      <c r="Z29" s="516"/>
      <c r="AA29" s="516"/>
      <c r="AB29" s="517">
        <v>0.008244486728834932</v>
      </c>
      <c r="AC29" s="517">
        <v>0.007115675381661468</v>
      </c>
      <c r="AD29" s="517">
        <v>-0.006266071493372216</v>
      </c>
      <c r="AE29" s="517">
        <v>0.051911757741796904</v>
      </c>
      <c r="AF29" s="517">
        <v>0.011163847213532918</v>
      </c>
      <c r="AG29" s="517">
        <v>0.010662946280093344</v>
      </c>
      <c r="AH29" s="517">
        <v>-0.0035284219481117596</v>
      </c>
      <c r="AI29" s="517">
        <v>-0.029341239372855266</v>
      </c>
      <c r="AJ29" s="505">
        <v>0.02942615285741379</v>
      </c>
      <c r="AK29" s="505">
        <v>0.016936346381844825</v>
      </c>
      <c r="AL29" s="505">
        <v>-0.012746732675224526</v>
      </c>
      <c r="AM29" s="505">
        <v>0.030548091846976044</v>
      </c>
      <c r="AN29" s="517">
        <v>0.005932650544293816</v>
      </c>
      <c r="AO29" s="517">
        <v>-0.0013871725147609482</v>
      </c>
      <c r="AP29" s="535">
        <v>0.0048053852471425795</v>
      </c>
      <c r="AQ29" s="535">
        <v>-0.013169698940346142</v>
      </c>
      <c r="BL29" s="19"/>
      <c r="BM29" s="19"/>
      <c r="BN29" s="19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19"/>
    </row>
    <row r="30" spans="24:79" ht="18.75">
      <c r="X30" s="15" t="s">
        <v>82</v>
      </c>
      <c r="Y30" s="13">
        <v>21</v>
      </c>
      <c r="Z30" s="516"/>
      <c r="AA30" s="516"/>
      <c r="AB30" s="517">
        <v>-0.007110275064156735</v>
      </c>
      <c r="AC30" s="517">
        <v>-0.007825902177111876</v>
      </c>
      <c r="AD30" s="517">
        <v>-0.008345564644605008</v>
      </c>
      <c r="AE30" s="517">
        <v>-0.021269582097147577</v>
      </c>
      <c r="AF30" s="517">
        <v>-0.02996221666294807</v>
      </c>
      <c r="AG30" s="517">
        <v>-0.02296304149194861</v>
      </c>
      <c r="AH30" s="517">
        <v>-0.03617095325747066</v>
      </c>
      <c r="AI30" s="517">
        <v>-0.02886549522992954</v>
      </c>
      <c r="AJ30" s="505">
        <v>-0.023054727708675782</v>
      </c>
      <c r="AK30" s="505">
        <v>-0.024747524730178605</v>
      </c>
      <c r="AL30" s="505">
        <v>-0.029400208989641463</v>
      </c>
      <c r="AM30" s="505">
        <v>-0.03660234257314188</v>
      </c>
      <c r="AN30" s="517">
        <v>-0.01911069942765531</v>
      </c>
      <c r="AO30" s="517">
        <v>-0.01592072357412644</v>
      </c>
      <c r="AP30" s="535">
        <v>-0.01732670657988533</v>
      </c>
      <c r="AQ30" s="535">
        <v>-0.012228110156834782</v>
      </c>
      <c r="BL30" s="19"/>
      <c r="BM30" s="19"/>
      <c r="BN30" s="19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19"/>
    </row>
    <row r="31" spans="24:79" ht="18.75">
      <c r="X31" s="15" t="s">
        <v>84</v>
      </c>
      <c r="Y31" s="13">
        <v>310</v>
      </c>
      <c r="Z31" s="516"/>
      <c r="AA31" s="516"/>
      <c r="AB31" s="517">
        <v>-0.015945647459751133</v>
      </c>
      <c r="AC31" s="517">
        <v>0.0038668404866304407</v>
      </c>
      <c r="AD31" s="517">
        <v>-0.008879237835110798</v>
      </c>
      <c r="AE31" s="517">
        <v>0.03657737069755074</v>
      </c>
      <c r="AF31" s="517">
        <v>0.009734212628193406</v>
      </c>
      <c r="AG31" s="517">
        <v>0.03234334290429075</v>
      </c>
      <c r="AH31" s="517">
        <v>0.018483410979109216</v>
      </c>
      <c r="AI31" s="517">
        <v>-0.04100451196635879</v>
      </c>
      <c r="AJ31" s="505">
        <v>-0.18913010726062596</v>
      </c>
      <c r="AK31" s="505">
        <v>0.09320403474750383</v>
      </c>
      <c r="AL31" s="505">
        <v>-0.11541834606831192</v>
      </c>
      <c r="AM31" s="505">
        <v>-0.012635401773063104</v>
      </c>
      <c r="AN31" s="517">
        <v>-0.008403855478823608</v>
      </c>
      <c r="AO31" s="517">
        <v>0.0025519737508370444</v>
      </c>
      <c r="AP31" s="535">
        <v>-0.014925046646522833</v>
      </c>
      <c r="AQ31" s="535">
        <v>-0.0002919673758411401</v>
      </c>
      <c r="BL31" s="19"/>
      <c r="BM31" s="19"/>
      <c r="BN31" s="19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19"/>
    </row>
    <row r="32" spans="24:79" ht="28.5">
      <c r="X32" s="23" t="s">
        <v>258</v>
      </c>
      <c r="Y32" s="22" t="s">
        <v>87</v>
      </c>
      <c r="Z32" s="516"/>
      <c r="AA32" s="506"/>
      <c r="AB32" s="506"/>
      <c r="AC32" s="506"/>
      <c r="AD32" s="506"/>
      <c r="AE32" s="506"/>
      <c r="AF32" s="518" t="s">
        <v>259</v>
      </c>
      <c r="AG32" s="517">
        <v>-0.018161966143055652</v>
      </c>
      <c r="AH32" s="517">
        <v>-0.001790839940297162</v>
      </c>
      <c r="AI32" s="517">
        <v>-0.02600950337503294</v>
      </c>
      <c r="AJ32" s="505">
        <v>0.02554412818965357</v>
      </c>
      <c r="AK32" s="505">
        <v>-0.060686741989811055</v>
      </c>
      <c r="AL32" s="505">
        <v>-0.14788040069920472</v>
      </c>
      <c r="AM32" s="505">
        <v>-0.1698096136199111</v>
      </c>
      <c r="AN32" s="517">
        <v>-0.047849436365662745</v>
      </c>
      <c r="AO32" s="517">
        <v>-0.3330310762813823</v>
      </c>
      <c r="AP32" s="535">
        <v>-0.1305547991291195</v>
      </c>
      <c r="AQ32" s="535">
        <v>-0.08838894371022366</v>
      </c>
      <c r="BL32" s="19"/>
      <c r="BM32" s="19"/>
      <c r="BN32" s="19"/>
      <c r="BO32" s="469"/>
      <c r="BP32" s="469"/>
      <c r="BQ32" s="469"/>
      <c r="BR32" s="469"/>
      <c r="BS32" s="469"/>
      <c r="BT32" s="462"/>
      <c r="BU32" s="462"/>
      <c r="BV32" s="462"/>
      <c r="BW32" s="462"/>
      <c r="BX32" s="462"/>
      <c r="BY32" s="462"/>
      <c r="BZ32" s="462"/>
      <c r="CA32" s="19"/>
    </row>
    <row r="33" spans="24:79" ht="28.5">
      <c r="X33" s="23" t="s">
        <v>90</v>
      </c>
      <c r="Y33" s="22" t="s">
        <v>91</v>
      </c>
      <c r="Z33" s="516"/>
      <c r="AA33" s="506"/>
      <c r="AB33" s="506"/>
      <c r="AC33" s="506"/>
      <c r="AD33" s="506"/>
      <c r="AE33" s="506"/>
      <c r="AF33" s="518" t="s">
        <v>194</v>
      </c>
      <c r="AG33" s="517">
        <v>0.04208734143778203</v>
      </c>
      <c r="AH33" s="517">
        <v>0.08170857562466494</v>
      </c>
      <c r="AI33" s="517">
        <v>-0.17867745048595995</v>
      </c>
      <c r="AJ33" s="505">
        <v>-0.21021298878332528</v>
      </c>
      <c r="AK33" s="505">
        <v>-0.11347063905292443</v>
      </c>
      <c r="AL33" s="505">
        <v>-0.1584285457406137</v>
      </c>
      <c r="AM33" s="505">
        <v>-0.09586866683855033</v>
      </c>
      <c r="AN33" s="517">
        <v>-0.03311813389690266</v>
      </c>
      <c r="AO33" s="517">
        <v>0.033076240614215324</v>
      </c>
      <c r="AP33" s="535">
        <v>-0.07900193763380936</v>
      </c>
      <c r="AQ33" s="535">
        <v>-0.025640929404145085</v>
      </c>
      <c r="BL33" s="19"/>
      <c r="BM33" s="19"/>
      <c r="BN33" s="19"/>
      <c r="BO33" s="469"/>
      <c r="BP33" s="469"/>
      <c r="BQ33" s="469"/>
      <c r="BR33" s="469"/>
      <c r="BS33" s="469"/>
      <c r="BT33" s="462"/>
      <c r="BU33" s="462"/>
      <c r="BV33" s="462"/>
      <c r="BW33" s="462"/>
      <c r="BX33" s="462"/>
      <c r="BY33" s="462"/>
      <c r="BZ33" s="462"/>
      <c r="CA33" s="19"/>
    </row>
    <row r="34" spans="24:79" ht="22.5" customHeight="1" thickBot="1">
      <c r="X34" s="27" t="s">
        <v>94</v>
      </c>
      <c r="Y34" s="25">
        <v>23900</v>
      </c>
      <c r="Z34" s="519"/>
      <c r="AA34" s="508"/>
      <c r="AB34" s="508"/>
      <c r="AC34" s="508"/>
      <c r="AD34" s="508"/>
      <c r="AE34" s="508"/>
      <c r="AF34" s="520" t="s">
        <v>194</v>
      </c>
      <c r="AG34" s="521">
        <v>0.03343340696598318</v>
      </c>
      <c r="AH34" s="521">
        <v>-0.15226517018800723</v>
      </c>
      <c r="AI34" s="521">
        <v>-0.09440675208200233</v>
      </c>
      <c r="AJ34" s="511">
        <v>-0.3189972107182739</v>
      </c>
      <c r="AK34" s="511">
        <v>-0.2500747783963738</v>
      </c>
      <c r="AL34" s="511">
        <v>-0.1661787235274309</v>
      </c>
      <c r="AM34" s="511">
        <v>-0.0595736733602199</v>
      </c>
      <c r="AN34" s="521">
        <v>-0.10339801605104104</v>
      </c>
      <c r="AO34" s="521">
        <v>-0.04988330347971659</v>
      </c>
      <c r="AP34" s="536">
        <v>-0.07725764296012128</v>
      </c>
      <c r="AQ34" s="536">
        <v>0.028546970984231868</v>
      </c>
      <c r="BL34" s="19"/>
      <c r="BM34" s="19"/>
      <c r="BN34" s="19"/>
      <c r="BO34" s="469"/>
      <c r="BP34" s="469"/>
      <c r="BQ34" s="469"/>
      <c r="BR34" s="469"/>
      <c r="BS34" s="469"/>
      <c r="BT34" s="462"/>
      <c r="BU34" s="462"/>
      <c r="BV34" s="462"/>
      <c r="BW34" s="462"/>
      <c r="BX34" s="462"/>
      <c r="BY34" s="462"/>
      <c r="BZ34" s="462"/>
      <c r="CA34" s="19"/>
    </row>
    <row r="35" spans="24:79" ht="21.75" customHeight="1" thickBot="1" thickTop="1">
      <c r="X35" s="43" t="s">
        <v>79</v>
      </c>
      <c r="Y35" s="44"/>
      <c r="Z35" s="522"/>
      <c r="AA35" s="522"/>
      <c r="AB35" s="523">
        <v>0.0071686166890363445</v>
      </c>
      <c r="AC35" s="523">
        <v>0.006623740084857888</v>
      </c>
      <c r="AD35" s="523">
        <v>-0.006390470549152982</v>
      </c>
      <c r="AE35" s="523">
        <v>0.049552109376851616</v>
      </c>
      <c r="AF35" s="523">
        <v>0.05030495000473145</v>
      </c>
      <c r="AG35" s="523">
        <v>0.010615428625208034</v>
      </c>
      <c r="AH35" s="523">
        <v>-0.004651170745083477</v>
      </c>
      <c r="AI35" s="523">
        <v>-0.032080267550645414</v>
      </c>
      <c r="AJ35" s="523">
        <v>0.016599524800439136</v>
      </c>
      <c r="AK35" s="515">
        <v>0.013621327411575068</v>
      </c>
      <c r="AL35" s="515">
        <v>-0.01900108650860932</v>
      </c>
      <c r="AM35" s="515">
        <v>0.024821048564354076</v>
      </c>
      <c r="AN35" s="523">
        <v>0.004031757166110372</v>
      </c>
      <c r="AO35" s="523">
        <v>-0.0046262132575748405</v>
      </c>
      <c r="AP35" s="537">
        <v>0.002481784223529626</v>
      </c>
      <c r="AQ35" s="537">
        <v>-0.01324249287766266</v>
      </c>
      <c r="BL35" s="19"/>
      <c r="BM35" s="19"/>
      <c r="BN35" s="19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31496062992125984" bottom="0.5511811023622047" header="0.1968503937007874" footer="0.5118110236220472"/>
  <pageSetup horizontalDpi="600" verticalDpi="600" orientation="portrait" paperSize="9" scale="50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87"/>
  <sheetViews>
    <sheetView zoomScale="85" zoomScaleNormal="85" zoomScalePageLayoutView="0" workbookViewId="0" topLeftCell="A1">
      <selection activeCell="A35" sqref="A35:IV3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3" width="15.625" style="1" customWidth="1"/>
    <col min="44" max="57" width="15.625" style="1" hidden="1" customWidth="1"/>
    <col min="58" max="58" width="5.2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434"/>
      <c r="AA1" s="434" t="s">
        <v>190</v>
      </c>
    </row>
    <row r="2" ht="15" thickBot="1">
      <c r="Y2" s="1" t="s">
        <v>260</v>
      </c>
    </row>
    <row r="3" spans="23:59" ht="27.75" thickBot="1">
      <c r="W3" s="57" t="s">
        <v>105</v>
      </c>
      <c r="X3" s="99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3:63" ht="14.25">
      <c r="W4" s="169" t="s">
        <v>137</v>
      </c>
      <c r="X4" s="171"/>
      <c r="Y4" s="172"/>
      <c r="Z4" s="678">
        <v>1059075.8665464697</v>
      </c>
      <c r="AA4" s="173">
        <v>1059143.736370106</v>
      </c>
      <c r="AB4" s="173">
        <v>1066628.0507543075</v>
      </c>
      <c r="AC4" s="173">
        <v>1073684.8991008913</v>
      </c>
      <c r="AD4" s="173">
        <v>1067559.8252931128</v>
      </c>
      <c r="AE4" s="173">
        <v>1122949.9094915595</v>
      </c>
      <c r="AF4" s="173">
        <v>1135267.3650631707</v>
      </c>
      <c r="AG4" s="173">
        <v>1147124.4587456048</v>
      </c>
      <c r="AH4" s="173">
        <v>1143366.8661195375</v>
      </c>
      <c r="AI4" s="173">
        <v>1113061.0502362747</v>
      </c>
      <c r="AJ4" s="173">
        <v>1147913.3842791454</v>
      </c>
      <c r="AK4" s="173">
        <v>1166918.1816102753</v>
      </c>
      <c r="AL4" s="173">
        <v>1153298.520876356</v>
      </c>
      <c r="AM4" s="173">
        <v>1193018.551862472</v>
      </c>
      <c r="AN4" s="173">
        <v>1198285.4973701648</v>
      </c>
      <c r="AO4" s="173">
        <v>1198693.9727524763</v>
      </c>
      <c r="AP4" s="173">
        <v>1203100.6404905887</v>
      </c>
      <c r="AQ4" s="173">
        <v>1185873.631899393</v>
      </c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5"/>
      <c r="BH4" s="665"/>
      <c r="BI4" s="666"/>
      <c r="BJ4" s="665"/>
      <c r="BK4" s="664"/>
    </row>
    <row r="5" spans="23:63" ht="14.25">
      <c r="W5" s="170"/>
      <c r="X5" s="121" t="s">
        <v>108</v>
      </c>
      <c r="Y5" s="123"/>
      <c r="Z5" s="679">
        <v>317760.4781841786</v>
      </c>
      <c r="AA5" s="126">
        <v>317760.4781841786</v>
      </c>
      <c r="AB5" s="126">
        <v>320303.87668561906</v>
      </c>
      <c r="AC5" s="126">
        <v>327020.0023028581</v>
      </c>
      <c r="AD5" s="126">
        <v>308959.259325829</v>
      </c>
      <c r="AE5" s="126">
        <v>349637.32499823987</v>
      </c>
      <c r="AF5" s="126">
        <v>337867.68730731175</v>
      </c>
      <c r="AG5" s="126">
        <v>337751.04555694584</v>
      </c>
      <c r="AH5" s="126">
        <v>334252.9181682451</v>
      </c>
      <c r="AI5" s="126">
        <v>324060.5164172776</v>
      </c>
      <c r="AJ5" s="126">
        <v>341336.25229672686</v>
      </c>
      <c r="AK5" s="126">
        <v>348484.02764106094</v>
      </c>
      <c r="AL5" s="126">
        <v>340210.6961154515</v>
      </c>
      <c r="AM5" s="126">
        <v>371369.4204996565</v>
      </c>
      <c r="AN5" s="126">
        <v>385208.3631586062</v>
      </c>
      <c r="AO5" s="126">
        <v>381734.5765552206</v>
      </c>
      <c r="AP5" s="126">
        <v>397271.54003573844</v>
      </c>
      <c r="AQ5" s="126">
        <v>387049.1550496775</v>
      </c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7"/>
      <c r="BH5" s="665"/>
      <c r="BI5" s="666"/>
      <c r="BJ5" s="665"/>
      <c r="BK5" s="664"/>
    </row>
    <row r="6" spans="23:63" ht="14.25">
      <c r="W6" s="170"/>
      <c r="X6" s="216"/>
      <c r="Y6" s="218" t="s">
        <v>168</v>
      </c>
      <c r="Z6" s="680">
        <v>290009.52564138314</v>
      </c>
      <c r="AA6" s="605">
        <v>290009.52564138314</v>
      </c>
      <c r="AB6" s="605">
        <v>292439.9900342933</v>
      </c>
      <c r="AC6" s="605">
        <v>299980.6035291525</v>
      </c>
      <c r="AD6" s="605">
        <v>282291.306899373</v>
      </c>
      <c r="AE6" s="605">
        <v>319307.3683115373</v>
      </c>
      <c r="AF6" s="605">
        <v>307579.2247801886</v>
      </c>
      <c r="AG6" s="605">
        <v>308999.94370842725</v>
      </c>
      <c r="AH6" s="605">
        <v>302237.6985130533</v>
      </c>
      <c r="AI6" s="605">
        <v>292423.6383148639</v>
      </c>
      <c r="AJ6" s="605">
        <v>312245.52851819777</v>
      </c>
      <c r="AK6" s="605">
        <v>320871.6558537985</v>
      </c>
      <c r="AL6" s="605">
        <v>313536.4190728003</v>
      </c>
      <c r="AM6" s="605">
        <v>340576.39816028625</v>
      </c>
      <c r="AN6" s="605">
        <v>357840.3422938311</v>
      </c>
      <c r="AO6" s="605">
        <v>353275.37504229933</v>
      </c>
      <c r="AP6" s="605">
        <v>369343.49816582934</v>
      </c>
      <c r="AQ6" s="605">
        <v>361859.1407057129</v>
      </c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217"/>
      <c r="BH6" s="665"/>
      <c r="BI6" s="665"/>
      <c r="BJ6" s="665"/>
      <c r="BK6" s="664"/>
    </row>
    <row r="7" spans="23:63" ht="14.25">
      <c r="W7" s="170"/>
      <c r="X7" s="216"/>
      <c r="Y7" s="220" t="s">
        <v>169</v>
      </c>
      <c r="Z7" s="681">
        <v>571.3802016670321</v>
      </c>
      <c r="AA7" s="606">
        <v>571.3802016670321</v>
      </c>
      <c r="AB7" s="606">
        <v>557.6479307684623</v>
      </c>
      <c r="AC7" s="606">
        <v>589.5078921721699</v>
      </c>
      <c r="AD7" s="606">
        <v>636.8196886482708</v>
      </c>
      <c r="AE7" s="606">
        <v>729.7380302914114</v>
      </c>
      <c r="AF7" s="606">
        <v>739.5481454273395</v>
      </c>
      <c r="AG7" s="606">
        <v>761.206616337598</v>
      </c>
      <c r="AH7" s="606">
        <v>789.474682824386</v>
      </c>
      <c r="AI7" s="606">
        <v>835.3489358436811</v>
      </c>
      <c r="AJ7" s="606">
        <v>901.0476099964656</v>
      </c>
      <c r="AK7" s="606">
        <v>916.3237182516609</v>
      </c>
      <c r="AL7" s="606">
        <v>871.128704368587</v>
      </c>
      <c r="AM7" s="606">
        <v>920.3683683815369</v>
      </c>
      <c r="AN7" s="606">
        <v>870.7702325446351</v>
      </c>
      <c r="AO7" s="606">
        <v>939.2101163588604</v>
      </c>
      <c r="AP7" s="606">
        <v>1038.9045233767483</v>
      </c>
      <c r="AQ7" s="606">
        <v>963.3069229592959</v>
      </c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219"/>
      <c r="BH7" s="665"/>
      <c r="BI7" s="665"/>
      <c r="BJ7" s="665"/>
      <c r="BK7" s="664"/>
    </row>
    <row r="8" spans="23:63" ht="13.5" customHeight="1">
      <c r="W8" s="170"/>
      <c r="X8" s="122"/>
      <c r="Y8" s="61" t="s">
        <v>141</v>
      </c>
      <c r="Z8" s="682">
        <v>15893.24194428691</v>
      </c>
      <c r="AA8" s="607">
        <v>15893.24194428691</v>
      </c>
      <c r="AB8" s="607">
        <v>15943.333460838738</v>
      </c>
      <c r="AC8" s="607">
        <v>16399.556242983148</v>
      </c>
      <c r="AD8" s="607">
        <v>17008.608798732406</v>
      </c>
      <c r="AE8" s="607">
        <v>17378.62042059257</v>
      </c>
      <c r="AF8" s="607">
        <v>16956.41688983841</v>
      </c>
      <c r="AG8" s="607">
        <v>17132.1127058852</v>
      </c>
      <c r="AH8" s="607">
        <v>18602.210302104457</v>
      </c>
      <c r="AI8" s="607">
        <v>18300.433896585404</v>
      </c>
      <c r="AJ8" s="607">
        <v>17937.298574318003</v>
      </c>
      <c r="AK8" s="607">
        <v>17284.550492505015</v>
      </c>
      <c r="AL8" s="607">
        <v>16545.2515565966</v>
      </c>
      <c r="AM8" s="607">
        <v>16039.429504896116</v>
      </c>
      <c r="AN8" s="607">
        <v>15997.465568298101</v>
      </c>
      <c r="AO8" s="607">
        <v>15834.234746288535</v>
      </c>
      <c r="AP8" s="607">
        <v>16448.165870817178</v>
      </c>
      <c r="AQ8" s="607">
        <v>16444.18436880046</v>
      </c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30"/>
      <c r="BH8" s="665"/>
      <c r="BI8" s="665"/>
      <c r="BJ8" s="665"/>
      <c r="BK8" s="664"/>
    </row>
    <row r="9" spans="23:63" ht="14.25">
      <c r="W9" s="170"/>
      <c r="X9" s="122"/>
      <c r="Y9" s="62" t="s">
        <v>327</v>
      </c>
      <c r="Z9" s="683">
        <v>11286.33039684152</v>
      </c>
      <c r="AA9" s="608">
        <v>11286.33039684152</v>
      </c>
      <c r="AB9" s="608">
        <v>11362.905259718575</v>
      </c>
      <c r="AC9" s="608">
        <v>10050.3346385503</v>
      </c>
      <c r="AD9" s="608">
        <v>9022.523939075281</v>
      </c>
      <c r="AE9" s="608">
        <v>12221.598235818608</v>
      </c>
      <c r="AF9" s="608">
        <v>12592.49749185745</v>
      </c>
      <c r="AG9" s="608">
        <v>10857.782526295829</v>
      </c>
      <c r="AH9" s="608">
        <v>12623.534670262974</v>
      </c>
      <c r="AI9" s="608">
        <v>12501.095269984633</v>
      </c>
      <c r="AJ9" s="608">
        <v>10252.377594214651</v>
      </c>
      <c r="AK9" s="608">
        <v>9411.497576505773</v>
      </c>
      <c r="AL9" s="608">
        <v>9257.896781685979</v>
      </c>
      <c r="AM9" s="608">
        <v>13833.224466092666</v>
      </c>
      <c r="AN9" s="608">
        <v>10499.785063932388</v>
      </c>
      <c r="AO9" s="608">
        <v>11685.756650273846</v>
      </c>
      <c r="AP9" s="608">
        <v>10440.97147571514</v>
      </c>
      <c r="AQ9" s="608">
        <v>7782.5230522048805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3"/>
      <c r="BH9" s="665"/>
      <c r="BI9" s="665"/>
      <c r="BJ9" s="665"/>
      <c r="BK9" s="664"/>
    </row>
    <row r="10" spans="23:63" ht="14.25">
      <c r="W10" s="170"/>
      <c r="X10" s="145" t="s">
        <v>109</v>
      </c>
      <c r="Y10" s="148"/>
      <c r="Z10" s="684">
        <v>389990.9721001921</v>
      </c>
      <c r="AA10" s="149">
        <v>390068.0296477943</v>
      </c>
      <c r="AB10" s="149">
        <v>385983.0518790047</v>
      </c>
      <c r="AC10" s="149">
        <v>377196.8755306749</v>
      </c>
      <c r="AD10" s="149">
        <v>375411.02797521226</v>
      </c>
      <c r="AE10" s="149">
        <v>382516.71066850994</v>
      </c>
      <c r="AF10" s="149">
        <v>386640.52565273613</v>
      </c>
      <c r="AG10" s="149">
        <v>395632.4369482161</v>
      </c>
      <c r="AH10" s="149">
        <v>396834.0982803063</v>
      </c>
      <c r="AI10" s="149">
        <v>373062.3980759342</v>
      </c>
      <c r="AJ10" s="149">
        <v>379482.3639265637</v>
      </c>
      <c r="AK10" s="149">
        <v>389013.3700256939</v>
      </c>
      <c r="AL10" s="149">
        <v>378211.7741336238</v>
      </c>
      <c r="AM10" s="149">
        <v>384899.7175266695</v>
      </c>
      <c r="AN10" s="149">
        <v>384438.6345780026</v>
      </c>
      <c r="AO10" s="149">
        <v>389506.31674497394</v>
      </c>
      <c r="AP10" s="149">
        <v>381425.1447941488</v>
      </c>
      <c r="AQ10" s="149">
        <v>388257.5102186943</v>
      </c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50"/>
      <c r="BH10" s="665"/>
      <c r="BI10" s="666"/>
      <c r="BJ10" s="665"/>
      <c r="BK10" s="664"/>
    </row>
    <row r="11" spans="23:63" ht="14.25">
      <c r="W11" s="170"/>
      <c r="X11" s="146"/>
      <c r="Y11" s="60" t="s">
        <v>148</v>
      </c>
      <c r="Z11" s="685">
        <v>6310.494455050711</v>
      </c>
      <c r="AA11" s="604">
        <v>6283.827922398749</v>
      </c>
      <c r="AB11" s="604">
        <v>6550.608131600043</v>
      </c>
      <c r="AC11" s="604">
        <v>6717.613203410535</v>
      </c>
      <c r="AD11" s="604">
        <v>6813.336784893609</v>
      </c>
      <c r="AE11" s="604">
        <v>7416.1555711208075</v>
      </c>
      <c r="AF11" s="604">
        <v>7312.141063777759</v>
      </c>
      <c r="AG11" s="604">
        <v>7599.011946210182</v>
      </c>
      <c r="AH11" s="604">
        <v>7631.752633288416</v>
      </c>
      <c r="AI11" s="604">
        <v>8223.249274654576</v>
      </c>
      <c r="AJ11" s="604">
        <v>8262.877192121687</v>
      </c>
      <c r="AK11" s="604">
        <v>8377.16750535405</v>
      </c>
      <c r="AL11" s="604">
        <v>8358.717685297932</v>
      </c>
      <c r="AM11" s="604">
        <v>8618.087750378685</v>
      </c>
      <c r="AN11" s="604">
        <v>8686.654232689754</v>
      </c>
      <c r="AO11" s="604">
        <v>8584.319756959676</v>
      </c>
      <c r="AP11" s="604">
        <v>8304.43659826831</v>
      </c>
      <c r="AQ11" s="604">
        <v>8549.279376272894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34"/>
      <c r="BG11" s="135"/>
      <c r="BH11" s="667"/>
      <c r="BI11" s="668"/>
      <c r="BJ11" s="666"/>
      <c r="BK11" s="664"/>
    </row>
    <row r="12" spans="23:63" ht="14.25">
      <c r="W12" s="170"/>
      <c r="X12" s="146"/>
      <c r="Y12" s="61" t="s">
        <v>149</v>
      </c>
      <c r="Z12" s="685">
        <v>15094.270498019569</v>
      </c>
      <c r="AA12" s="604">
        <v>15095.876637494044</v>
      </c>
      <c r="AB12" s="604">
        <v>15890.007505607506</v>
      </c>
      <c r="AC12" s="604">
        <v>15162.09535531951</v>
      </c>
      <c r="AD12" s="604">
        <v>14009.803365257787</v>
      </c>
      <c r="AE12" s="604">
        <v>12709.421395188589</v>
      </c>
      <c r="AF12" s="604">
        <v>12213.448923813085</v>
      </c>
      <c r="AG12" s="604">
        <v>12633.701731998435</v>
      </c>
      <c r="AH12" s="604">
        <v>11799.657324744381</v>
      </c>
      <c r="AI12" s="604">
        <v>10599.754809657723</v>
      </c>
      <c r="AJ12" s="604">
        <v>9901.149371008347</v>
      </c>
      <c r="AK12" s="604">
        <v>7732.224500997879</v>
      </c>
      <c r="AL12" s="604">
        <v>7041.551828541418</v>
      </c>
      <c r="AM12" s="604">
        <v>6608.828359187024</v>
      </c>
      <c r="AN12" s="604">
        <v>5757.229916025211</v>
      </c>
      <c r="AO12" s="604">
        <v>5451.199112927801</v>
      </c>
      <c r="AP12" s="604">
        <v>4964.246842791208</v>
      </c>
      <c r="AQ12" s="604">
        <v>4921.019943854685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34"/>
      <c r="BG12" s="135"/>
      <c r="BH12" s="667"/>
      <c r="BI12" s="665"/>
      <c r="BJ12" s="665"/>
      <c r="BK12" s="664"/>
    </row>
    <row r="13" spans="23:63" ht="14.25">
      <c r="W13" s="170"/>
      <c r="X13" s="146"/>
      <c r="Y13" s="61" t="s">
        <v>150</v>
      </c>
      <c r="Z13" s="685">
        <v>1009.6981248357117</v>
      </c>
      <c r="AA13" s="604">
        <v>1007.1573727978125</v>
      </c>
      <c r="AB13" s="604">
        <v>1000.0670656714582</v>
      </c>
      <c r="AC13" s="604">
        <v>982.4975422378111</v>
      </c>
      <c r="AD13" s="604">
        <v>915.4033491796482</v>
      </c>
      <c r="AE13" s="604">
        <v>860.1261829462306</v>
      </c>
      <c r="AF13" s="604">
        <v>868.9800872101258</v>
      </c>
      <c r="AG13" s="604">
        <v>917.7436991247105</v>
      </c>
      <c r="AH13" s="604">
        <v>913.6214148637004</v>
      </c>
      <c r="AI13" s="604">
        <v>865.9454461443577</v>
      </c>
      <c r="AJ13" s="604">
        <v>828.9395137144962</v>
      </c>
      <c r="AK13" s="604">
        <v>860.534360570985</v>
      </c>
      <c r="AL13" s="604">
        <v>886.5740914335597</v>
      </c>
      <c r="AM13" s="604">
        <v>869.495060123349</v>
      </c>
      <c r="AN13" s="604">
        <v>868.0359740253786</v>
      </c>
      <c r="AO13" s="604">
        <v>834.4483725817321</v>
      </c>
      <c r="AP13" s="604">
        <v>893.0799660703852</v>
      </c>
      <c r="AQ13" s="604">
        <v>965.9061698976026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34"/>
      <c r="BG13" s="135"/>
      <c r="BH13" s="667"/>
      <c r="BI13" s="665"/>
      <c r="BJ13" s="665"/>
      <c r="BK13" s="664"/>
    </row>
    <row r="14" spans="23:63" ht="14.25">
      <c r="W14" s="170"/>
      <c r="X14" s="146"/>
      <c r="Y14" s="61" t="s">
        <v>151</v>
      </c>
      <c r="Z14" s="685">
        <v>13990.650302927248</v>
      </c>
      <c r="AA14" s="604">
        <v>14027.439172108654</v>
      </c>
      <c r="AB14" s="604">
        <v>15141.530689307416</v>
      </c>
      <c r="AC14" s="604">
        <v>15922.142172733564</v>
      </c>
      <c r="AD14" s="604">
        <v>16648.60206830579</v>
      </c>
      <c r="AE14" s="604">
        <v>16678.173496300216</v>
      </c>
      <c r="AF14" s="604">
        <v>16261.574223135432</v>
      </c>
      <c r="AG14" s="604">
        <v>16253.797486311696</v>
      </c>
      <c r="AH14" s="604">
        <v>16045.640771609262</v>
      </c>
      <c r="AI14" s="604">
        <v>15145.599455638903</v>
      </c>
      <c r="AJ14" s="604">
        <v>14587.759863317235</v>
      </c>
      <c r="AK14" s="604">
        <v>14010.999107303043</v>
      </c>
      <c r="AL14" s="604">
        <v>13298.771196693357</v>
      </c>
      <c r="AM14" s="604">
        <v>12563.7074251064</v>
      </c>
      <c r="AN14" s="604">
        <v>12050.997282294085</v>
      </c>
      <c r="AO14" s="604">
        <v>11975.083570211082</v>
      </c>
      <c r="AP14" s="604">
        <v>11672.364592724454</v>
      </c>
      <c r="AQ14" s="604">
        <v>11779.696960216223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34"/>
      <c r="BG14" s="135"/>
      <c r="BH14" s="665"/>
      <c r="BI14" s="665"/>
      <c r="BJ14" s="665"/>
      <c r="BK14" s="664"/>
    </row>
    <row r="15" spans="23:63" ht="14.25">
      <c r="W15" s="170"/>
      <c r="X15" s="146"/>
      <c r="Y15" s="61" t="s">
        <v>152</v>
      </c>
      <c r="Z15" s="685">
        <v>13129.142297550536</v>
      </c>
      <c r="AA15" s="604">
        <v>13129.142297550536</v>
      </c>
      <c r="AB15" s="604">
        <v>13817.714440440177</v>
      </c>
      <c r="AC15" s="604">
        <v>14574.52598008081</v>
      </c>
      <c r="AD15" s="604">
        <v>14551.668297111757</v>
      </c>
      <c r="AE15" s="604">
        <v>14516.409298124034</v>
      </c>
      <c r="AF15" s="604">
        <v>14407.326013040267</v>
      </c>
      <c r="AG15" s="604">
        <v>13997.695671755118</v>
      </c>
      <c r="AH15" s="604">
        <v>13860.741279604812</v>
      </c>
      <c r="AI15" s="604">
        <v>13778.823580024924</v>
      </c>
      <c r="AJ15" s="604">
        <v>13622.518335877692</v>
      </c>
      <c r="AK15" s="604">
        <v>13054.816149010489</v>
      </c>
      <c r="AL15" s="604">
        <v>12368.936820843404</v>
      </c>
      <c r="AM15" s="604">
        <v>11630.772827311997</v>
      </c>
      <c r="AN15" s="604">
        <v>10831.519236081573</v>
      </c>
      <c r="AO15" s="604">
        <v>10091.583594839578</v>
      </c>
      <c r="AP15" s="604">
        <v>9247.50759303631</v>
      </c>
      <c r="AQ15" s="604">
        <v>8799.219195794552</v>
      </c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34"/>
      <c r="BG15" s="135"/>
      <c r="BH15" s="665"/>
      <c r="BI15" s="665"/>
      <c r="BJ15" s="665"/>
      <c r="BK15" s="664"/>
    </row>
    <row r="16" spans="23:63" ht="14.25">
      <c r="W16" s="170"/>
      <c r="X16" s="146"/>
      <c r="Y16" s="61" t="s">
        <v>153</v>
      </c>
      <c r="Z16" s="685">
        <v>25825.233380269172</v>
      </c>
      <c r="AA16" s="604">
        <v>25825.233380269172</v>
      </c>
      <c r="AB16" s="604">
        <v>26033.75125829962</v>
      </c>
      <c r="AC16" s="604">
        <v>25782.437254465352</v>
      </c>
      <c r="AD16" s="604">
        <v>26418.40701554084</v>
      </c>
      <c r="AE16" s="604">
        <v>27684.165643182194</v>
      </c>
      <c r="AF16" s="604">
        <v>29393.539864426275</v>
      </c>
      <c r="AG16" s="604">
        <v>29348.143794649222</v>
      </c>
      <c r="AH16" s="604">
        <v>29213.850293732536</v>
      </c>
      <c r="AI16" s="604">
        <v>27945.808759410396</v>
      </c>
      <c r="AJ16" s="604">
        <v>28308.546345339197</v>
      </c>
      <c r="AK16" s="604">
        <v>28921.94237154784</v>
      </c>
      <c r="AL16" s="604">
        <v>28267.424241604735</v>
      </c>
      <c r="AM16" s="604">
        <v>27813.715932540446</v>
      </c>
      <c r="AN16" s="604">
        <v>27342.295056372008</v>
      </c>
      <c r="AO16" s="604">
        <v>27117.218250819635</v>
      </c>
      <c r="AP16" s="604">
        <v>25625.527330417055</v>
      </c>
      <c r="AQ16" s="604">
        <v>24216.224441843482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34"/>
      <c r="BG16" s="135"/>
      <c r="BH16" s="665"/>
      <c r="BI16" s="665"/>
      <c r="BJ16" s="665"/>
      <c r="BK16" s="664"/>
    </row>
    <row r="17" spans="23:63" ht="14.25">
      <c r="W17" s="170"/>
      <c r="X17" s="146"/>
      <c r="Y17" s="114" t="s">
        <v>154</v>
      </c>
      <c r="Z17" s="685">
        <v>9674.15929143969</v>
      </c>
      <c r="AA17" s="604">
        <v>9674.15929143969</v>
      </c>
      <c r="AB17" s="604">
        <v>9664.860869818527</v>
      </c>
      <c r="AC17" s="604">
        <v>9760.186694916625</v>
      </c>
      <c r="AD17" s="604">
        <v>9961.073996847004</v>
      </c>
      <c r="AE17" s="604">
        <v>10018.385675462305</v>
      </c>
      <c r="AF17" s="604">
        <v>10166.642063935633</v>
      </c>
      <c r="AG17" s="604">
        <v>10259.583507491512</v>
      </c>
      <c r="AH17" s="604">
        <v>10385.491860351089</v>
      </c>
      <c r="AI17" s="604">
        <v>10721.71410696468</v>
      </c>
      <c r="AJ17" s="604">
        <v>10631.564438489197</v>
      </c>
      <c r="AK17" s="604">
        <v>10415.384995113718</v>
      </c>
      <c r="AL17" s="604">
        <v>9977.618222137713</v>
      </c>
      <c r="AM17" s="604">
        <v>9749.82457740307</v>
      </c>
      <c r="AN17" s="604">
        <v>9819.442947608968</v>
      </c>
      <c r="AO17" s="604">
        <v>9347.498184579086</v>
      </c>
      <c r="AP17" s="604">
        <v>7745.47136497394</v>
      </c>
      <c r="AQ17" s="604">
        <v>7339.933621932125</v>
      </c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34"/>
      <c r="BG17" s="135"/>
      <c r="BH17" s="665"/>
      <c r="BI17" s="665"/>
      <c r="BJ17" s="665"/>
      <c r="BK17" s="664"/>
    </row>
    <row r="18" spans="23:63" ht="14.25">
      <c r="W18" s="170"/>
      <c r="X18" s="146"/>
      <c r="Y18" s="114" t="s">
        <v>155</v>
      </c>
      <c r="Z18" s="685">
        <v>10634.049679501972</v>
      </c>
      <c r="AA18" s="604">
        <v>10634.049679501972</v>
      </c>
      <c r="AB18" s="604">
        <v>10968.257975208899</v>
      </c>
      <c r="AC18" s="604">
        <v>11213.27325405985</v>
      </c>
      <c r="AD18" s="604">
        <v>12010.222743665616</v>
      </c>
      <c r="AE18" s="604">
        <v>12107.43045720168</v>
      </c>
      <c r="AF18" s="604">
        <v>12453.342556473684</v>
      </c>
      <c r="AG18" s="604">
        <v>13270.762962864994</v>
      </c>
      <c r="AH18" s="604">
        <v>13366.554067767776</v>
      </c>
      <c r="AI18" s="604">
        <v>13925.943625399057</v>
      </c>
      <c r="AJ18" s="604">
        <v>14615.632667495154</v>
      </c>
      <c r="AK18" s="604">
        <v>15313.110180148882</v>
      </c>
      <c r="AL18" s="604">
        <v>14890.980178355056</v>
      </c>
      <c r="AM18" s="604">
        <v>15586.746553173354</v>
      </c>
      <c r="AN18" s="604">
        <v>18145.230635634416</v>
      </c>
      <c r="AO18" s="604">
        <v>19817.12622257474</v>
      </c>
      <c r="AP18" s="604">
        <v>19897.361692302027</v>
      </c>
      <c r="AQ18" s="604">
        <v>20495.34164067369</v>
      </c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34"/>
      <c r="BG18" s="135"/>
      <c r="BH18" s="665"/>
      <c r="BI18" s="665"/>
      <c r="BJ18" s="665"/>
      <c r="BK18" s="664"/>
    </row>
    <row r="19" spans="23:63" ht="14.25">
      <c r="W19" s="170"/>
      <c r="X19" s="146"/>
      <c r="Y19" s="114" t="s">
        <v>156</v>
      </c>
      <c r="Z19" s="685">
        <v>55048.283053807594</v>
      </c>
      <c r="AA19" s="604">
        <v>55048.283053807594</v>
      </c>
      <c r="AB19" s="604">
        <v>57923.02403732641</v>
      </c>
      <c r="AC19" s="604">
        <v>58880.45295462207</v>
      </c>
      <c r="AD19" s="604">
        <v>60785.24925627564</v>
      </c>
      <c r="AE19" s="604">
        <v>63599.32007093952</v>
      </c>
      <c r="AF19" s="604">
        <v>64575.38102892913</v>
      </c>
      <c r="AG19" s="604">
        <v>66417.62244616705</v>
      </c>
      <c r="AH19" s="604">
        <v>64695.36024341399</v>
      </c>
      <c r="AI19" s="604">
        <v>53118.838915338856</v>
      </c>
      <c r="AJ19" s="604">
        <v>55544.97954346979</v>
      </c>
      <c r="AK19" s="604">
        <v>56712.29076330655</v>
      </c>
      <c r="AL19" s="604">
        <v>54571.066533594756</v>
      </c>
      <c r="AM19" s="604">
        <v>53455.593227759775</v>
      </c>
      <c r="AN19" s="604">
        <v>51626.516522585254</v>
      </c>
      <c r="AO19" s="604">
        <v>51888.71463544344</v>
      </c>
      <c r="AP19" s="604">
        <v>50954.40449904901</v>
      </c>
      <c r="AQ19" s="604">
        <v>51588.23098659044</v>
      </c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34"/>
      <c r="BG19" s="135"/>
      <c r="BH19" s="665"/>
      <c r="BI19" s="665"/>
      <c r="BJ19" s="665"/>
      <c r="BK19" s="664"/>
    </row>
    <row r="20" spans="23:63" ht="14.25">
      <c r="W20" s="170"/>
      <c r="X20" s="146"/>
      <c r="Y20" s="114" t="s">
        <v>157</v>
      </c>
      <c r="Z20" s="685">
        <v>3169.0911672321618</v>
      </c>
      <c r="AA20" s="604">
        <v>3169.0911672321618</v>
      </c>
      <c r="AB20" s="604">
        <v>3126.5150420060627</v>
      </c>
      <c r="AC20" s="604">
        <v>3027.491954328895</v>
      </c>
      <c r="AD20" s="604">
        <v>3038.6198722556474</v>
      </c>
      <c r="AE20" s="604">
        <v>3123.641868494307</v>
      </c>
      <c r="AF20" s="604">
        <v>3084.9941929809115</v>
      </c>
      <c r="AG20" s="604">
        <v>3022.010957465072</v>
      </c>
      <c r="AH20" s="604">
        <v>2780.0841967761557</v>
      </c>
      <c r="AI20" s="604">
        <v>2129.0325957655186</v>
      </c>
      <c r="AJ20" s="604">
        <v>2012.03353024212</v>
      </c>
      <c r="AK20" s="604">
        <v>1990.7815645174958</v>
      </c>
      <c r="AL20" s="604">
        <v>1915.1605853406727</v>
      </c>
      <c r="AM20" s="604">
        <v>1887.6382252500605</v>
      </c>
      <c r="AN20" s="604">
        <v>1758.7941512440011</v>
      </c>
      <c r="AO20" s="604">
        <v>1753.2872564673244</v>
      </c>
      <c r="AP20" s="604">
        <v>1692.895826301516</v>
      </c>
      <c r="AQ20" s="604">
        <v>1646.5580571248165</v>
      </c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34"/>
      <c r="BG20" s="135"/>
      <c r="BH20" s="665"/>
      <c r="BI20" s="665"/>
      <c r="BJ20" s="665"/>
      <c r="BK20" s="664"/>
    </row>
    <row r="21" spans="23:63" ht="14.25">
      <c r="W21" s="170"/>
      <c r="X21" s="146"/>
      <c r="Y21" s="114" t="s">
        <v>158</v>
      </c>
      <c r="Z21" s="685">
        <v>40397.228133212404</v>
      </c>
      <c r="AA21" s="604">
        <v>40397.228133212404</v>
      </c>
      <c r="AB21" s="604">
        <v>41525.28465192056</v>
      </c>
      <c r="AC21" s="604">
        <v>41481.42726737278</v>
      </c>
      <c r="AD21" s="604">
        <v>41759.89657820259</v>
      </c>
      <c r="AE21" s="604">
        <v>42721.29047346857</v>
      </c>
      <c r="AF21" s="604">
        <v>43177.883260351984</v>
      </c>
      <c r="AG21" s="604">
        <v>43423.37450018369</v>
      </c>
      <c r="AH21" s="604">
        <v>43007.0586844609</v>
      </c>
      <c r="AI21" s="604">
        <v>36302.40448380976</v>
      </c>
      <c r="AJ21" s="604">
        <v>36688.6426566411</v>
      </c>
      <c r="AK21" s="604">
        <v>37766.66770803397</v>
      </c>
      <c r="AL21" s="604">
        <v>36563.8912886347</v>
      </c>
      <c r="AM21" s="604">
        <v>36144.59439102984</v>
      </c>
      <c r="AN21" s="604">
        <v>37484.84216492952</v>
      </c>
      <c r="AO21" s="604">
        <v>35627.815625287396</v>
      </c>
      <c r="AP21" s="604">
        <v>35120.14021719659</v>
      </c>
      <c r="AQ21" s="604">
        <v>35353.26190201566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34"/>
      <c r="BG21" s="135"/>
      <c r="BH21" s="665"/>
      <c r="BI21" s="665"/>
      <c r="BJ21" s="665"/>
      <c r="BK21" s="664"/>
    </row>
    <row r="22" spans="23:63" ht="14.25">
      <c r="W22" s="170"/>
      <c r="X22" s="146"/>
      <c r="Y22" s="114" t="s">
        <v>159</v>
      </c>
      <c r="Z22" s="685">
        <v>149600.28627090732</v>
      </c>
      <c r="AA22" s="604">
        <v>149600.28627090732</v>
      </c>
      <c r="AB22" s="604">
        <v>145196.64157467306</v>
      </c>
      <c r="AC22" s="604">
        <v>138306.54925687588</v>
      </c>
      <c r="AD22" s="604">
        <v>138049.69378679644</v>
      </c>
      <c r="AE22" s="604">
        <v>140473.85899276254</v>
      </c>
      <c r="AF22" s="604">
        <v>141862.01063315404</v>
      </c>
      <c r="AG22" s="604">
        <v>144344.38534304293</v>
      </c>
      <c r="AH22" s="604">
        <v>146735.3086597961</v>
      </c>
      <c r="AI22" s="604">
        <v>138729.45107073223</v>
      </c>
      <c r="AJ22" s="604">
        <v>145598.6148600945</v>
      </c>
      <c r="AK22" s="604">
        <v>150468.3096638245</v>
      </c>
      <c r="AL22" s="604">
        <v>147655.34213139125</v>
      </c>
      <c r="AM22" s="604">
        <v>153369.95759679493</v>
      </c>
      <c r="AN22" s="604">
        <v>154920.7621587436</v>
      </c>
      <c r="AO22" s="604">
        <v>155388.88478082846</v>
      </c>
      <c r="AP22" s="604">
        <v>152140.53527124747</v>
      </c>
      <c r="AQ22" s="604">
        <v>154132.06664263594</v>
      </c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34"/>
      <c r="BG22" s="135"/>
      <c r="BH22" s="665"/>
      <c r="BI22" s="665"/>
      <c r="BJ22" s="665"/>
      <c r="BK22" s="664"/>
    </row>
    <row r="23" spans="23:63" ht="14.25">
      <c r="W23" s="170"/>
      <c r="X23" s="146"/>
      <c r="Y23" s="114" t="s">
        <v>160</v>
      </c>
      <c r="Z23" s="685">
        <v>5973.600608268698</v>
      </c>
      <c r="AA23" s="604">
        <v>5973.600608268698</v>
      </c>
      <c r="AB23" s="604">
        <v>5846.004845359351</v>
      </c>
      <c r="AC23" s="604">
        <v>5811.783680657066</v>
      </c>
      <c r="AD23" s="604">
        <v>5569.207078232656</v>
      </c>
      <c r="AE23" s="604">
        <v>5176.004397569766</v>
      </c>
      <c r="AF23" s="604">
        <v>4707.168823067933</v>
      </c>
      <c r="AG23" s="604">
        <v>4003.2959697651563</v>
      </c>
      <c r="AH23" s="604">
        <v>3773.526425143158</v>
      </c>
      <c r="AI23" s="604">
        <v>3238.430497730366</v>
      </c>
      <c r="AJ23" s="604">
        <v>3065.3431389991083</v>
      </c>
      <c r="AK23" s="604">
        <v>2990.5073069083132</v>
      </c>
      <c r="AL23" s="604">
        <v>2877.406167699061</v>
      </c>
      <c r="AM23" s="604">
        <v>2833.0742128697457</v>
      </c>
      <c r="AN23" s="604">
        <v>2808.769155837534</v>
      </c>
      <c r="AO23" s="604">
        <v>2754.154761096793</v>
      </c>
      <c r="AP23" s="604">
        <v>2622.2294941248774</v>
      </c>
      <c r="AQ23" s="604">
        <v>2693.9352180378614</v>
      </c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34"/>
      <c r="BG23" s="135"/>
      <c r="BH23" s="665"/>
      <c r="BI23" s="665"/>
      <c r="BJ23" s="665"/>
      <c r="BK23" s="664"/>
    </row>
    <row r="24" spans="23:63" ht="14.25">
      <c r="W24" s="170"/>
      <c r="X24" s="146"/>
      <c r="Y24" s="114" t="s">
        <v>161</v>
      </c>
      <c r="Z24" s="685">
        <v>17886.248094293594</v>
      </c>
      <c r="AA24" s="604">
        <v>17886.248094293594</v>
      </c>
      <c r="AB24" s="604">
        <v>18061.042974641707</v>
      </c>
      <c r="AC24" s="604">
        <v>17635.531720752973</v>
      </c>
      <c r="AD24" s="604">
        <v>16934.820492921954</v>
      </c>
      <c r="AE24" s="604">
        <v>18118.91602647805</v>
      </c>
      <c r="AF24" s="604">
        <v>18598.210299672064</v>
      </c>
      <c r="AG24" s="604">
        <v>19142.750178698952</v>
      </c>
      <c r="AH24" s="604">
        <v>12611.385106651443</v>
      </c>
      <c r="AI24" s="604">
        <v>8339.939796119423</v>
      </c>
      <c r="AJ24" s="604">
        <v>8222.585299633738</v>
      </c>
      <c r="AK24" s="604">
        <v>8639.199495832669</v>
      </c>
      <c r="AL24" s="604">
        <v>7739.332361378193</v>
      </c>
      <c r="AM24" s="604">
        <v>8493.561474358075</v>
      </c>
      <c r="AN24" s="604">
        <v>8379.968913649198</v>
      </c>
      <c r="AO24" s="604">
        <v>8296.256610933862</v>
      </c>
      <c r="AP24" s="604">
        <v>8827.99176034303</v>
      </c>
      <c r="AQ24" s="604">
        <v>8913.856546550458</v>
      </c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34"/>
      <c r="BG24" s="135"/>
      <c r="BH24" s="665"/>
      <c r="BI24" s="665"/>
      <c r="BJ24" s="665"/>
      <c r="BK24" s="664"/>
    </row>
    <row r="25" spans="23:63" ht="14.25">
      <c r="W25" s="170"/>
      <c r="X25" s="146"/>
      <c r="Y25" s="114" t="s">
        <v>162</v>
      </c>
      <c r="Z25" s="685">
        <v>-29380.684483794303</v>
      </c>
      <c r="AA25" s="604">
        <v>-29312.81466015804</v>
      </c>
      <c r="AB25" s="604">
        <v>-29434.714061809154</v>
      </c>
      <c r="AC25" s="604">
        <v>-29578.85628553855</v>
      </c>
      <c r="AD25" s="604">
        <v>-30392.823220501345</v>
      </c>
      <c r="AE25" s="604">
        <v>-30925.46289907198</v>
      </c>
      <c r="AF25" s="604">
        <v>-29680.749965395233</v>
      </c>
      <c r="AG25" s="604">
        <v>-29585.84078683381</v>
      </c>
      <c r="AH25" s="604">
        <v>-24381.110697281318</v>
      </c>
      <c r="AI25" s="604">
        <v>-16497.51253798085</v>
      </c>
      <c r="AJ25" s="604">
        <v>-18531.335246552066</v>
      </c>
      <c r="AK25" s="604">
        <v>-16157.18052287479</v>
      </c>
      <c r="AL25" s="604">
        <v>-15832.891234246159</v>
      </c>
      <c r="AM25" s="604">
        <v>-16525.475985839625</v>
      </c>
      <c r="AN25" s="604">
        <v>-17392.259606835778</v>
      </c>
      <c r="AO25" s="604">
        <v>-16972.279975640333</v>
      </c>
      <c r="AP25" s="604">
        <v>-14735.580109715967</v>
      </c>
      <c r="AQ25" s="604">
        <v>-14811.6126477606</v>
      </c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34"/>
      <c r="BG25" s="135"/>
      <c r="BH25" s="665"/>
      <c r="BI25" s="665"/>
      <c r="BJ25" s="665"/>
      <c r="BK25" s="664"/>
    </row>
    <row r="26" spans="23:63" ht="14.25">
      <c r="W26" s="170"/>
      <c r="X26" s="147"/>
      <c r="Y26" s="114" t="s">
        <v>163</v>
      </c>
      <c r="Z26" s="683">
        <v>51629.22122667003</v>
      </c>
      <c r="AA26" s="608">
        <v>51629.22122667003</v>
      </c>
      <c r="AB26" s="608">
        <v>44672.45487893305</v>
      </c>
      <c r="AC26" s="608">
        <v>41517.723524379704</v>
      </c>
      <c r="AD26" s="608">
        <v>38337.84651022659</v>
      </c>
      <c r="AE26" s="608">
        <v>38238.87401834313</v>
      </c>
      <c r="AF26" s="608">
        <v>37238.6325841631</v>
      </c>
      <c r="AG26" s="608">
        <v>40584.39753932118</v>
      </c>
      <c r="AH26" s="608">
        <v>44395.17601538384</v>
      </c>
      <c r="AI26" s="608">
        <v>46494.974196524294</v>
      </c>
      <c r="AJ26" s="608">
        <v>46122.51241667237</v>
      </c>
      <c r="AK26" s="608">
        <v>47916.61487609837</v>
      </c>
      <c r="AL26" s="608">
        <v>47631.892034924196</v>
      </c>
      <c r="AM26" s="608">
        <v>51799.59589922234</v>
      </c>
      <c r="AN26" s="608">
        <v>51349.83583711788</v>
      </c>
      <c r="AO26" s="608">
        <v>57551.0059850637</v>
      </c>
      <c r="AP26" s="608">
        <v>56452.53185501862</v>
      </c>
      <c r="AQ26" s="608">
        <v>61674.59216301444</v>
      </c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2"/>
      <c r="BG26" s="133"/>
      <c r="BH26" s="665"/>
      <c r="BI26" s="665"/>
      <c r="BJ26" s="665"/>
      <c r="BK26" s="664"/>
    </row>
    <row r="27" spans="23:63" ht="14.25">
      <c r="W27" s="170"/>
      <c r="X27" s="157" t="s">
        <v>111</v>
      </c>
      <c r="Y27" s="159"/>
      <c r="Z27" s="686">
        <v>211053.69277127297</v>
      </c>
      <c r="AA27" s="160">
        <v>211053.69277127297</v>
      </c>
      <c r="AB27" s="160">
        <v>222466.79120362006</v>
      </c>
      <c r="AC27" s="160">
        <v>226859.69404186204</v>
      </c>
      <c r="AD27" s="160">
        <v>231727.92893898443</v>
      </c>
      <c r="AE27" s="160">
        <v>243681.02662465372</v>
      </c>
      <c r="AF27" s="160">
        <v>251161.42957752632</v>
      </c>
      <c r="AG27" s="160">
        <v>256736.87483336212</v>
      </c>
      <c r="AH27" s="160">
        <v>258735.78915959882</v>
      </c>
      <c r="AI27" s="160">
        <v>257852.2279601263</v>
      </c>
      <c r="AJ27" s="160">
        <v>260040.5885071346</v>
      </c>
      <c r="AK27" s="160">
        <v>259204.38473940414</v>
      </c>
      <c r="AL27" s="160">
        <v>261752.8799293494</v>
      </c>
      <c r="AM27" s="160">
        <v>256577.31662762765</v>
      </c>
      <c r="AN27" s="160">
        <v>254503.20599539462</v>
      </c>
      <c r="AO27" s="160">
        <v>254453.45193018287</v>
      </c>
      <c r="AP27" s="160">
        <v>249605.20551298466</v>
      </c>
      <c r="AQ27" s="160">
        <v>246802.1262947313</v>
      </c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1"/>
      <c r="BH27" s="665"/>
      <c r="BI27" s="666"/>
      <c r="BJ27" s="665"/>
      <c r="BK27" s="664"/>
    </row>
    <row r="28" spans="23:63" ht="14.25">
      <c r="W28" s="170"/>
      <c r="X28" s="158"/>
      <c r="Y28" s="60" t="s">
        <v>112</v>
      </c>
      <c r="Z28" s="685">
        <v>7162.41373467297</v>
      </c>
      <c r="AA28" s="604">
        <v>7162.41373467297</v>
      </c>
      <c r="AB28" s="604">
        <v>7762.9604814168815</v>
      </c>
      <c r="AC28" s="604">
        <v>8291.47202762135</v>
      </c>
      <c r="AD28" s="604">
        <v>8688.764321731926</v>
      </c>
      <c r="AE28" s="604">
        <v>9153.16177100551</v>
      </c>
      <c r="AF28" s="604">
        <v>10278.29057964515</v>
      </c>
      <c r="AG28" s="604">
        <v>10086.072696871752</v>
      </c>
      <c r="AH28" s="604">
        <v>10744.18944710849</v>
      </c>
      <c r="AI28" s="604">
        <v>10709.47428942512</v>
      </c>
      <c r="AJ28" s="604">
        <v>10531.517510201824</v>
      </c>
      <c r="AK28" s="604">
        <v>10677.130984677187</v>
      </c>
      <c r="AL28" s="604">
        <v>10724.198612064287</v>
      </c>
      <c r="AM28" s="604">
        <v>10933.837362880104</v>
      </c>
      <c r="AN28" s="604">
        <v>11063.177167723012</v>
      </c>
      <c r="AO28" s="604">
        <v>10663.394897683744</v>
      </c>
      <c r="AP28" s="604">
        <v>10798.818155999941</v>
      </c>
      <c r="AQ28" s="604">
        <v>11178.230719633704</v>
      </c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34"/>
      <c r="BG28" s="135"/>
      <c r="BH28" s="665"/>
      <c r="BI28" s="665"/>
      <c r="BJ28" s="665"/>
      <c r="BK28" s="664"/>
    </row>
    <row r="29" spans="23:63" ht="14.25">
      <c r="W29" s="170"/>
      <c r="X29" s="158"/>
      <c r="Y29" s="61" t="s">
        <v>113</v>
      </c>
      <c r="Z29" s="685">
        <v>189227.87638242528</v>
      </c>
      <c r="AA29" s="604">
        <v>189227.87638242528</v>
      </c>
      <c r="AB29" s="604">
        <v>199472.29798322893</v>
      </c>
      <c r="AC29" s="604">
        <v>203591.17181375672</v>
      </c>
      <c r="AD29" s="604">
        <v>208310.41730265506</v>
      </c>
      <c r="AE29" s="604">
        <v>219481.13744861682</v>
      </c>
      <c r="AF29" s="604">
        <v>225376.35241283095</v>
      </c>
      <c r="AG29" s="604">
        <v>230287.9126553825</v>
      </c>
      <c r="AH29" s="604">
        <v>230683.76637612315</v>
      </c>
      <c r="AI29" s="604">
        <v>231668.680616967</v>
      </c>
      <c r="AJ29" s="604">
        <v>234144.80422222402</v>
      </c>
      <c r="AK29" s="604">
        <v>232955.34131451257</v>
      </c>
      <c r="AL29" s="604">
        <v>235953.9851921378</v>
      </c>
      <c r="AM29" s="604">
        <v>230408.08353748277</v>
      </c>
      <c r="AN29" s="604">
        <v>228678.10307030272</v>
      </c>
      <c r="AO29" s="604">
        <v>230234.27937318067</v>
      </c>
      <c r="AP29" s="604">
        <v>225193.39663187772</v>
      </c>
      <c r="AQ29" s="604">
        <v>221895.10474034757</v>
      </c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34"/>
      <c r="BG29" s="135"/>
      <c r="BH29" s="665"/>
      <c r="BI29" s="665"/>
      <c r="BJ29" s="665"/>
      <c r="BK29" s="664"/>
    </row>
    <row r="30" spans="23:63" ht="14.25">
      <c r="W30" s="170"/>
      <c r="X30" s="158"/>
      <c r="Y30" s="61" t="s">
        <v>114</v>
      </c>
      <c r="Z30" s="685">
        <v>932.453527286862</v>
      </c>
      <c r="AA30" s="604">
        <v>932.453527286862</v>
      </c>
      <c r="AB30" s="604">
        <v>921.9811860320139</v>
      </c>
      <c r="AC30" s="604">
        <v>897.4689414513659</v>
      </c>
      <c r="AD30" s="604">
        <v>848.43907496861</v>
      </c>
      <c r="AE30" s="604">
        <v>840.7128676277981</v>
      </c>
      <c r="AF30" s="604">
        <v>819.3642873051282</v>
      </c>
      <c r="AG30" s="604">
        <v>808.0902697248379</v>
      </c>
      <c r="AH30" s="604">
        <v>779.4618914326708</v>
      </c>
      <c r="AI30" s="604">
        <v>773.1811590382168</v>
      </c>
      <c r="AJ30" s="604">
        <v>727.3471038731022</v>
      </c>
      <c r="AK30" s="604">
        <v>707.2796130443122</v>
      </c>
      <c r="AL30" s="604">
        <v>677.3493327449078</v>
      </c>
      <c r="AM30" s="604">
        <v>666.0863291092593</v>
      </c>
      <c r="AN30" s="604">
        <v>628.5254980047489</v>
      </c>
      <c r="AO30" s="604">
        <v>647.8909272768198</v>
      </c>
      <c r="AP30" s="604">
        <v>643.7111171760641</v>
      </c>
      <c r="AQ30" s="604">
        <v>645.2963311249367</v>
      </c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34"/>
      <c r="BG30" s="135"/>
      <c r="BH30" s="665"/>
      <c r="BI30" s="665"/>
      <c r="BJ30" s="665"/>
      <c r="BK30" s="664"/>
    </row>
    <row r="31" spans="23:63" ht="14.25">
      <c r="W31" s="170"/>
      <c r="X31" s="158"/>
      <c r="Y31" s="61" t="s">
        <v>115</v>
      </c>
      <c r="Z31" s="685">
        <v>13730.949126887857</v>
      </c>
      <c r="AA31" s="604">
        <v>13730.949126887857</v>
      </c>
      <c r="AB31" s="604">
        <v>14309.55155294225</v>
      </c>
      <c r="AC31" s="604">
        <v>14079.581259032582</v>
      </c>
      <c r="AD31" s="604">
        <v>13880.308239628854</v>
      </c>
      <c r="AE31" s="604">
        <v>14206.0145374036</v>
      </c>
      <c r="AF31" s="604">
        <v>14687.422297745108</v>
      </c>
      <c r="AG31" s="604">
        <v>15554.799211383024</v>
      </c>
      <c r="AH31" s="604">
        <v>16528.371444934517</v>
      </c>
      <c r="AI31" s="604">
        <v>14700.89189469596</v>
      </c>
      <c r="AJ31" s="604">
        <v>14636.919670835681</v>
      </c>
      <c r="AK31" s="604">
        <v>14864.632827170071</v>
      </c>
      <c r="AL31" s="604">
        <v>14397.346792402417</v>
      </c>
      <c r="AM31" s="604">
        <v>14569.309398155501</v>
      </c>
      <c r="AN31" s="604">
        <v>14133.400259364136</v>
      </c>
      <c r="AO31" s="604">
        <v>12907.886732041634</v>
      </c>
      <c r="AP31" s="604">
        <v>12969.27960793092</v>
      </c>
      <c r="AQ31" s="604">
        <v>13083.494503625121</v>
      </c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34"/>
      <c r="BG31" s="135"/>
      <c r="BH31" s="665"/>
      <c r="BI31" s="665"/>
      <c r="BJ31" s="665"/>
      <c r="BK31" s="664"/>
    </row>
    <row r="32" spans="23:63" ht="14.25">
      <c r="W32" s="170"/>
      <c r="X32" s="151" t="s">
        <v>116</v>
      </c>
      <c r="Y32" s="154"/>
      <c r="Z32" s="687">
        <v>140270.72349082615</v>
      </c>
      <c r="AA32" s="155">
        <v>140261.53576686012</v>
      </c>
      <c r="AB32" s="155">
        <v>137874.33098606387</v>
      </c>
      <c r="AC32" s="155">
        <v>142608.32722549624</v>
      </c>
      <c r="AD32" s="155">
        <v>151461.60905308713</v>
      </c>
      <c r="AE32" s="155">
        <v>147114.84720015584</v>
      </c>
      <c r="AF32" s="155">
        <v>159597.72252559656</v>
      </c>
      <c r="AG32" s="155">
        <v>157004.1014070806</v>
      </c>
      <c r="AH32" s="155">
        <v>153544.0605113871</v>
      </c>
      <c r="AI32" s="155">
        <v>158085.90778293667</v>
      </c>
      <c r="AJ32" s="155">
        <v>167054.17954872036</v>
      </c>
      <c r="AK32" s="155">
        <v>170216.39920411626</v>
      </c>
      <c r="AL32" s="155">
        <v>173123.1706979313</v>
      </c>
      <c r="AM32" s="155">
        <v>180172.0972085183</v>
      </c>
      <c r="AN32" s="155">
        <v>174135.29363816138</v>
      </c>
      <c r="AO32" s="155">
        <v>172999.62752209904</v>
      </c>
      <c r="AP32" s="155">
        <v>174798.75014771684</v>
      </c>
      <c r="AQ32" s="155">
        <v>163764.84033628978</v>
      </c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6"/>
      <c r="BH32" s="665"/>
      <c r="BI32" s="665"/>
      <c r="BJ32" s="665"/>
      <c r="BK32" s="664"/>
    </row>
    <row r="33" spans="23:63" ht="14.25">
      <c r="W33" s="170"/>
      <c r="X33" s="152"/>
      <c r="Y33" s="60" t="s">
        <v>118</v>
      </c>
      <c r="Z33" s="685">
        <v>56668.294375382</v>
      </c>
      <c r="AA33" s="604">
        <v>56668.294375382</v>
      </c>
      <c r="AB33" s="604">
        <v>57181.26893234594</v>
      </c>
      <c r="AC33" s="604">
        <v>60534.94985495847</v>
      </c>
      <c r="AD33" s="604">
        <v>64936.681021597935</v>
      </c>
      <c r="AE33" s="604">
        <v>61687.87904006099</v>
      </c>
      <c r="AF33" s="604">
        <v>66320.35788238638</v>
      </c>
      <c r="AG33" s="604">
        <v>66097.18285266333</v>
      </c>
      <c r="AH33" s="604">
        <v>64981.26035572901</v>
      </c>
      <c r="AI33" s="604">
        <v>64579.57837128149</v>
      </c>
      <c r="AJ33" s="604">
        <v>66528.05644923142</v>
      </c>
      <c r="AK33" s="604">
        <v>68958.27824035782</v>
      </c>
      <c r="AL33" s="604">
        <v>65570.12218267361</v>
      </c>
      <c r="AM33" s="604">
        <v>68113.57754495164</v>
      </c>
      <c r="AN33" s="604">
        <v>65083.413470239095</v>
      </c>
      <c r="AO33" s="604">
        <v>64348.7131162084</v>
      </c>
      <c r="AP33" s="604">
        <v>67774.75663880433</v>
      </c>
      <c r="AQ33" s="604">
        <v>63562.75615761212</v>
      </c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34"/>
      <c r="BG33" s="135"/>
      <c r="BH33" s="665"/>
      <c r="BI33" s="666"/>
      <c r="BJ33" s="665"/>
      <c r="BK33" s="664"/>
    </row>
    <row r="34" spans="23:63" ht="15" thickBot="1">
      <c r="W34" s="170"/>
      <c r="X34" s="153"/>
      <c r="Y34" s="62" t="s">
        <v>117</v>
      </c>
      <c r="Z34" s="683">
        <v>83602.42911544416</v>
      </c>
      <c r="AA34" s="608">
        <v>83593.24139147814</v>
      </c>
      <c r="AB34" s="608">
        <v>80693.06205371793</v>
      </c>
      <c r="AC34" s="608">
        <v>82073.37737053775</v>
      </c>
      <c r="AD34" s="608">
        <v>86524.9280314892</v>
      </c>
      <c r="AE34" s="608">
        <v>85426.96816009484</v>
      </c>
      <c r="AF34" s="608">
        <v>93277.36464321018</v>
      </c>
      <c r="AG34" s="608">
        <v>90906.91855441728</v>
      </c>
      <c r="AH34" s="608">
        <v>88562.80015565809</v>
      </c>
      <c r="AI34" s="608">
        <v>93506.32941165518</v>
      </c>
      <c r="AJ34" s="608">
        <v>100526.12309948896</v>
      </c>
      <c r="AK34" s="608">
        <v>101258.12096375843</v>
      </c>
      <c r="AL34" s="608">
        <v>107553.04851525767</v>
      </c>
      <c r="AM34" s="608">
        <v>112058.51966356665</v>
      </c>
      <c r="AN34" s="608">
        <v>109051.8801679223</v>
      </c>
      <c r="AO34" s="608">
        <v>108650.91440589064</v>
      </c>
      <c r="AP34" s="608">
        <v>107023.99350891252</v>
      </c>
      <c r="AQ34" s="608">
        <v>100202.08417867764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2"/>
      <c r="BG34" s="133"/>
      <c r="BH34" s="665"/>
      <c r="BI34" s="666"/>
      <c r="BJ34" s="665"/>
      <c r="BK34" s="664"/>
    </row>
    <row r="35" spans="23:63" ht="15" thickBot="1">
      <c r="W35" s="381" t="s">
        <v>138</v>
      </c>
      <c r="X35" s="596"/>
      <c r="Y35" s="597"/>
      <c r="Z35" s="688">
        <v>36.6235166957</v>
      </c>
      <c r="AA35" s="610">
        <v>36.6235166957</v>
      </c>
      <c r="AB35" s="610">
        <v>53.6703576382</v>
      </c>
      <c r="AC35" s="610">
        <v>56.9501827061</v>
      </c>
      <c r="AD35" s="610">
        <v>53.2148459695</v>
      </c>
      <c r="AE35" s="610">
        <v>51.1496596169</v>
      </c>
      <c r="AF35" s="610">
        <v>50.9229771525</v>
      </c>
      <c r="AG35" s="610">
        <v>49.3684913846</v>
      </c>
      <c r="AH35" s="610">
        <v>47.9741695963</v>
      </c>
      <c r="AI35" s="610">
        <v>42.7295911884</v>
      </c>
      <c r="AJ35" s="610">
        <v>38.0584885591</v>
      </c>
      <c r="AK35" s="610">
        <v>36.0278676091</v>
      </c>
      <c r="AL35" s="610">
        <v>32.435788266</v>
      </c>
      <c r="AM35" s="610">
        <v>30.9366319654</v>
      </c>
      <c r="AN35" s="610">
        <v>34.4585288725</v>
      </c>
      <c r="AO35" s="610">
        <v>34.9946850009</v>
      </c>
      <c r="AP35" s="610">
        <v>37.5994951233</v>
      </c>
      <c r="AQ35" s="610">
        <v>35.8894958398</v>
      </c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602"/>
      <c r="BG35" s="168"/>
      <c r="BH35" s="665"/>
      <c r="BI35" s="665"/>
      <c r="BJ35" s="665"/>
      <c r="BK35" s="664"/>
    </row>
    <row r="36" spans="23:63" ht="14.25">
      <c r="W36" s="176" t="s">
        <v>139</v>
      </c>
      <c r="X36" s="179"/>
      <c r="Y36" s="180"/>
      <c r="Z36" s="689">
        <v>62318.392436324706</v>
      </c>
      <c r="AA36" s="181">
        <v>62318.392436324706</v>
      </c>
      <c r="AB36" s="181">
        <v>63875.922870521885</v>
      </c>
      <c r="AC36" s="181">
        <v>63524.193371914334</v>
      </c>
      <c r="AD36" s="181">
        <v>62767.278691399195</v>
      </c>
      <c r="AE36" s="181">
        <v>64049.23107630727</v>
      </c>
      <c r="AF36" s="181">
        <v>64264.51625602928</v>
      </c>
      <c r="AG36" s="181">
        <v>64029.454730091755</v>
      </c>
      <c r="AH36" s="181">
        <v>62306.04327601939</v>
      </c>
      <c r="AI36" s="181">
        <v>56237.38246239066</v>
      </c>
      <c r="AJ36" s="181">
        <v>56232.57735372473</v>
      </c>
      <c r="AK36" s="181">
        <v>56877.08301453398</v>
      </c>
      <c r="AL36" s="181">
        <v>54745.15248396553</v>
      </c>
      <c r="AM36" s="181">
        <v>52613.114414859185</v>
      </c>
      <c r="AN36" s="181">
        <v>52253.049033787305</v>
      </c>
      <c r="AO36" s="181">
        <v>52598.31498908269</v>
      </c>
      <c r="AP36" s="181">
        <v>53905.6436564311</v>
      </c>
      <c r="AQ36" s="181">
        <v>53885.01453925911</v>
      </c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2"/>
      <c r="BG36" s="183"/>
      <c r="BH36" s="664"/>
      <c r="BI36" s="664"/>
      <c r="BJ36" s="664"/>
      <c r="BK36" s="664"/>
    </row>
    <row r="37" spans="23:59" ht="14.25">
      <c r="W37" s="177"/>
      <c r="X37" s="59" t="s">
        <v>119</v>
      </c>
      <c r="Y37" s="103"/>
      <c r="Z37" s="680">
        <v>57448.33462845701</v>
      </c>
      <c r="AA37" s="136">
        <v>57448.33462845701</v>
      </c>
      <c r="AB37" s="136">
        <v>59052.7215973915</v>
      </c>
      <c r="AC37" s="136">
        <v>58818.65062872379</v>
      </c>
      <c r="AD37" s="136">
        <v>58279.8699406396</v>
      </c>
      <c r="AE37" s="136">
        <v>59270.163158494695</v>
      </c>
      <c r="AF37" s="136">
        <v>59381.8274173742</v>
      </c>
      <c r="AG37" s="136">
        <v>59153.868450089096</v>
      </c>
      <c r="AH37" s="136">
        <v>57478.4758181941</v>
      </c>
      <c r="AI37" s="136">
        <v>52038.5646933309</v>
      </c>
      <c r="AJ37" s="136">
        <v>51736.108398277</v>
      </c>
      <c r="AK37" s="136">
        <v>52450.6723478476</v>
      </c>
      <c r="AL37" s="136">
        <v>50677.440079552805</v>
      </c>
      <c r="AM37" s="136">
        <v>48735.038241391994</v>
      </c>
      <c r="AN37" s="136">
        <v>48603.045769709206</v>
      </c>
      <c r="AO37" s="136">
        <v>48881.1953201566</v>
      </c>
      <c r="AP37" s="136">
        <v>50479.00743762939</v>
      </c>
      <c r="AQ37" s="136">
        <v>50514.29752428539</v>
      </c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7"/>
      <c r="BG37" s="138"/>
    </row>
    <row r="38" spans="23:59" ht="14.25">
      <c r="W38" s="177"/>
      <c r="X38" s="120"/>
      <c r="Y38" s="117" t="s">
        <v>164</v>
      </c>
      <c r="Z38" s="690">
        <v>37966.276019987</v>
      </c>
      <c r="AA38" s="611">
        <v>37966.276019987</v>
      </c>
      <c r="AB38" s="611">
        <v>39580.6711482315</v>
      </c>
      <c r="AC38" s="611">
        <v>40874.6724918688</v>
      </c>
      <c r="AD38" s="611">
        <v>40441.7546162546</v>
      </c>
      <c r="AE38" s="611">
        <v>41494.0106355097</v>
      </c>
      <c r="AF38" s="611">
        <v>41341.8661994792</v>
      </c>
      <c r="AG38" s="611">
        <v>41751.4513246991</v>
      </c>
      <c r="AH38" s="611">
        <v>39167.9969964441</v>
      </c>
      <c r="AI38" s="611">
        <v>34691.1609860359</v>
      </c>
      <c r="AJ38" s="611">
        <v>34345.379065182</v>
      </c>
      <c r="AK38" s="611">
        <v>34434.0391100026</v>
      </c>
      <c r="AL38" s="611">
        <v>33718.1278221328</v>
      </c>
      <c r="AM38" s="611">
        <v>31805.165513657</v>
      </c>
      <c r="AN38" s="611">
        <v>31315.6307669392</v>
      </c>
      <c r="AO38" s="611">
        <v>30665.7566601766</v>
      </c>
      <c r="AP38" s="611">
        <v>31654.0051886844</v>
      </c>
      <c r="AQ38" s="611">
        <v>31376.4026209954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40"/>
      <c r="BG38" s="141"/>
    </row>
    <row r="39" spans="23:59" ht="14.25">
      <c r="W39" s="177"/>
      <c r="X39" s="115"/>
      <c r="Y39" s="117" t="s">
        <v>165</v>
      </c>
      <c r="Z39" s="690">
        <v>7371.021</v>
      </c>
      <c r="AA39" s="611">
        <v>7371.021</v>
      </c>
      <c r="AB39" s="611">
        <v>7316.591</v>
      </c>
      <c r="AC39" s="611">
        <v>6526.2135</v>
      </c>
      <c r="AD39" s="611">
        <v>6398.4265</v>
      </c>
      <c r="AE39" s="611">
        <v>6387.56275</v>
      </c>
      <c r="AF39" s="611">
        <v>6351.436</v>
      </c>
      <c r="AG39" s="611">
        <v>6336.2915</v>
      </c>
      <c r="AH39" s="611">
        <v>6632.598</v>
      </c>
      <c r="AI39" s="611">
        <v>6054.714</v>
      </c>
      <c r="AJ39" s="611">
        <v>6297.38</v>
      </c>
      <c r="AK39" s="611">
        <v>6457.91525</v>
      </c>
      <c r="AL39" s="611">
        <v>5840.85575</v>
      </c>
      <c r="AM39" s="611">
        <v>6112.8715</v>
      </c>
      <c r="AN39" s="611">
        <v>6458.27425</v>
      </c>
      <c r="AO39" s="611">
        <v>6962.86825</v>
      </c>
      <c r="AP39" s="611">
        <v>7222.70125</v>
      </c>
      <c r="AQ39" s="611">
        <v>7478.37825</v>
      </c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40"/>
      <c r="BG39" s="141"/>
    </row>
    <row r="40" spans="23:59" ht="14.25">
      <c r="W40" s="177"/>
      <c r="X40" s="115"/>
      <c r="Y40" s="117" t="s">
        <v>166</v>
      </c>
      <c r="Z40" s="690">
        <v>11527.406667</v>
      </c>
      <c r="AA40" s="611">
        <v>11527.406667</v>
      </c>
      <c r="AB40" s="611">
        <v>11601.274714</v>
      </c>
      <c r="AC40" s="611">
        <v>10874.676656</v>
      </c>
      <c r="AD40" s="611">
        <v>10898.4105</v>
      </c>
      <c r="AE40" s="611">
        <v>10823.089708</v>
      </c>
      <c r="AF40" s="611">
        <v>11155.56001</v>
      </c>
      <c r="AG40" s="611">
        <v>10558.584997</v>
      </c>
      <c r="AH40" s="611">
        <v>11200.207667</v>
      </c>
      <c r="AI40" s="611">
        <v>10868.761699</v>
      </c>
      <c r="AJ40" s="611">
        <v>10659.170609</v>
      </c>
      <c r="AK40" s="611">
        <v>11124.052863</v>
      </c>
      <c r="AL40" s="611">
        <v>10735.948871</v>
      </c>
      <c r="AM40" s="611">
        <v>10428.115016</v>
      </c>
      <c r="AN40" s="611">
        <v>10460.328909</v>
      </c>
      <c r="AO40" s="611">
        <v>10879.821721</v>
      </c>
      <c r="AP40" s="611">
        <v>11245.071579</v>
      </c>
      <c r="AQ40" s="611">
        <v>11329.844502</v>
      </c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40"/>
      <c r="BG40" s="141"/>
    </row>
    <row r="41" spans="23:59" ht="14.25">
      <c r="W41" s="177"/>
      <c r="X41" s="115"/>
      <c r="Y41" s="117" t="s">
        <v>328</v>
      </c>
      <c r="Z41" s="690">
        <v>583.63094147</v>
      </c>
      <c r="AA41" s="611">
        <v>583.63094147</v>
      </c>
      <c r="AB41" s="611">
        <v>554.18473516</v>
      </c>
      <c r="AC41" s="611">
        <v>543.087980855</v>
      </c>
      <c r="AD41" s="611">
        <v>541.278324385</v>
      </c>
      <c r="AE41" s="611">
        <v>565.500064985</v>
      </c>
      <c r="AF41" s="611">
        <v>532.965207895</v>
      </c>
      <c r="AG41" s="611">
        <v>507.54062839</v>
      </c>
      <c r="AH41" s="611">
        <v>477.67315475</v>
      </c>
      <c r="AI41" s="611">
        <v>423.928008295</v>
      </c>
      <c r="AJ41" s="611">
        <v>434.178724095</v>
      </c>
      <c r="AK41" s="611">
        <v>434.665124845</v>
      </c>
      <c r="AL41" s="611">
        <v>382.50763642</v>
      </c>
      <c r="AM41" s="611">
        <v>388.886211735</v>
      </c>
      <c r="AN41" s="611">
        <v>368.81184377</v>
      </c>
      <c r="AO41" s="611">
        <v>372.74868898</v>
      </c>
      <c r="AP41" s="611">
        <v>357.229419945</v>
      </c>
      <c r="AQ41" s="611">
        <v>329.67215129</v>
      </c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40"/>
      <c r="BG41" s="141"/>
    </row>
    <row r="42" spans="23:59" ht="14.25">
      <c r="W42" s="177"/>
      <c r="X42" s="118" t="s">
        <v>110</v>
      </c>
      <c r="Y42" s="116"/>
      <c r="Z42" s="681">
        <v>4513.96980973425</v>
      </c>
      <c r="AA42" s="139">
        <v>4513.96980973425</v>
      </c>
      <c r="AB42" s="139">
        <v>4500.15744226576</v>
      </c>
      <c r="AC42" s="139">
        <v>4380.49607390231</v>
      </c>
      <c r="AD42" s="139">
        <v>4156.65076989463</v>
      </c>
      <c r="AE42" s="139">
        <v>4433.30991954144</v>
      </c>
      <c r="AF42" s="139">
        <v>4525.46709118938</v>
      </c>
      <c r="AG42" s="139">
        <v>4495.60008753953</v>
      </c>
      <c r="AH42" s="139">
        <v>4443.0872536878</v>
      </c>
      <c r="AI42" s="139">
        <v>3905.70509894786</v>
      </c>
      <c r="AJ42" s="139">
        <v>4241.98189428052</v>
      </c>
      <c r="AK42" s="139">
        <v>4177.98905579267</v>
      </c>
      <c r="AL42" s="139">
        <v>3856.99853201933</v>
      </c>
      <c r="AM42" s="139">
        <v>3657.12784950233</v>
      </c>
      <c r="AN42" s="139">
        <v>3408.431416281</v>
      </c>
      <c r="AO42" s="139">
        <v>3459.28153130533</v>
      </c>
      <c r="AP42" s="139">
        <v>3184.70712793867</v>
      </c>
      <c r="AQ42" s="139">
        <v>3200.35785430167</v>
      </c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40"/>
      <c r="BG42" s="141"/>
    </row>
    <row r="43" spans="23:59" ht="14.25">
      <c r="W43" s="177"/>
      <c r="X43" s="115"/>
      <c r="Y43" s="117" t="s">
        <v>167</v>
      </c>
      <c r="Z43" s="690">
        <v>3384.67796173425</v>
      </c>
      <c r="AA43" s="611">
        <v>3384.67796173425</v>
      </c>
      <c r="AB43" s="611">
        <v>3334.33248226576</v>
      </c>
      <c r="AC43" s="611">
        <v>3363.72278590231</v>
      </c>
      <c r="AD43" s="611">
        <v>3190.01035789463</v>
      </c>
      <c r="AE43" s="611">
        <v>3397.31283354144</v>
      </c>
      <c r="AF43" s="611">
        <v>3435.86415918938</v>
      </c>
      <c r="AG43" s="611">
        <v>3459.01738353953</v>
      </c>
      <c r="AH43" s="611">
        <v>3371.7453796878</v>
      </c>
      <c r="AI43" s="611">
        <v>2993.66978694786</v>
      </c>
      <c r="AJ43" s="611">
        <v>3292.65489628052</v>
      </c>
      <c r="AK43" s="611">
        <v>3187.60877379267</v>
      </c>
      <c r="AL43" s="611">
        <v>2965.40854601933</v>
      </c>
      <c r="AM43" s="611">
        <v>2725.06778550233</v>
      </c>
      <c r="AN43" s="611">
        <v>2446.547692281</v>
      </c>
      <c r="AO43" s="611">
        <v>2458.16709730533</v>
      </c>
      <c r="AP43" s="611">
        <v>2155.21590993867</v>
      </c>
      <c r="AQ43" s="611">
        <v>2163.49574230167</v>
      </c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40"/>
      <c r="BG43" s="141"/>
    </row>
    <row r="44" spans="23:59" ht="14.25">
      <c r="W44" s="538"/>
      <c r="X44" s="539"/>
      <c r="Y44" s="117" t="s">
        <v>261</v>
      </c>
      <c r="Z44" s="690">
        <v>1129.2918479999998</v>
      </c>
      <c r="AA44" s="611">
        <v>1129.2918479999998</v>
      </c>
      <c r="AB44" s="611">
        <v>1165.8249600000004</v>
      </c>
      <c r="AC44" s="611">
        <v>1016.7732879999999</v>
      </c>
      <c r="AD44" s="611">
        <v>966.6404119999997</v>
      </c>
      <c r="AE44" s="611">
        <v>1035.9970859999999</v>
      </c>
      <c r="AF44" s="611">
        <v>1089.6029319999998</v>
      </c>
      <c r="AG44" s="611">
        <v>1036.5827040000004</v>
      </c>
      <c r="AH44" s="611">
        <v>1071.3418739999997</v>
      </c>
      <c r="AI44" s="611">
        <v>912.035312</v>
      </c>
      <c r="AJ44" s="611">
        <v>949.3269979999995</v>
      </c>
      <c r="AK44" s="611">
        <v>990.3802820000001</v>
      </c>
      <c r="AL44" s="611">
        <v>891.589986</v>
      </c>
      <c r="AM44" s="611">
        <v>932.0600639999998</v>
      </c>
      <c r="AN44" s="611">
        <v>961.8837240000003</v>
      </c>
      <c r="AO44" s="611">
        <v>1001.1144340000001</v>
      </c>
      <c r="AP44" s="611">
        <v>1029.4912180000001</v>
      </c>
      <c r="AQ44" s="611">
        <v>1036.8621120000003</v>
      </c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40"/>
      <c r="BG44" s="141"/>
    </row>
    <row r="45" spans="23:59" ht="15" thickBot="1">
      <c r="W45" s="178"/>
      <c r="X45" s="119" t="s">
        <v>232</v>
      </c>
      <c r="Y45" s="540"/>
      <c r="Z45" s="691">
        <v>356.087998133453</v>
      </c>
      <c r="AA45" s="612">
        <v>356.087998133453</v>
      </c>
      <c r="AB45" s="612">
        <v>323.043830864626</v>
      </c>
      <c r="AC45" s="612">
        <v>325.046669288234</v>
      </c>
      <c r="AD45" s="612">
        <v>330.757980864967</v>
      </c>
      <c r="AE45" s="612">
        <v>345.757998271129</v>
      </c>
      <c r="AF45" s="612">
        <v>357.221747465699</v>
      </c>
      <c r="AG45" s="612">
        <v>379.986192463128</v>
      </c>
      <c r="AH45" s="612">
        <v>384.480204137483</v>
      </c>
      <c r="AI45" s="612">
        <v>293.112670111902</v>
      </c>
      <c r="AJ45" s="612">
        <v>254.487061167205</v>
      </c>
      <c r="AK45" s="612">
        <v>248.421610893713</v>
      </c>
      <c r="AL45" s="612">
        <v>210.713872393397</v>
      </c>
      <c r="AM45" s="612">
        <v>220.948323964862</v>
      </c>
      <c r="AN45" s="612">
        <v>241.571847797105</v>
      </c>
      <c r="AO45" s="612">
        <v>257.838137620761</v>
      </c>
      <c r="AP45" s="612">
        <v>241.929090863032</v>
      </c>
      <c r="AQ45" s="612">
        <v>170.359160672044</v>
      </c>
      <c r="AR45" s="541"/>
      <c r="AS45" s="541"/>
      <c r="AT45" s="541"/>
      <c r="AU45" s="541"/>
      <c r="AV45" s="541"/>
      <c r="AW45" s="541"/>
      <c r="AX45" s="541"/>
      <c r="AY45" s="541"/>
      <c r="AZ45" s="541"/>
      <c r="BA45" s="541"/>
      <c r="BB45" s="541"/>
      <c r="BC45" s="541"/>
      <c r="BD45" s="541"/>
      <c r="BE45" s="541"/>
      <c r="BF45" s="542"/>
      <c r="BG45" s="543"/>
    </row>
    <row r="46" spans="23:59" ht="15" thickBot="1">
      <c r="W46" s="184" t="s">
        <v>140</v>
      </c>
      <c r="X46" s="185"/>
      <c r="Y46" s="186"/>
      <c r="Z46" s="692">
        <v>22698.6262976251</v>
      </c>
      <c r="AA46" s="613">
        <v>22698.6262976251</v>
      </c>
      <c r="AB46" s="613">
        <v>23073.054741484</v>
      </c>
      <c r="AC46" s="613">
        <v>24573.5176308808</v>
      </c>
      <c r="AD46" s="613">
        <v>24179.0717073331</v>
      </c>
      <c r="AE46" s="613">
        <v>27444.3076904405</v>
      </c>
      <c r="AF46" s="613">
        <v>28470.2257543956</v>
      </c>
      <c r="AG46" s="613">
        <v>29944.4115722</v>
      </c>
      <c r="AH46" s="613">
        <v>31047.5172114</v>
      </c>
      <c r="AI46" s="613">
        <v>31138.9207907308</v>
      </c>
      <c r="AJ46" s="613">
        <v>31621.5733861566</v>
      </c>
      <c r="AK46" s="613">
        <v>32904.3326074331</v>
      </c>
      <c r="AL46" s="613">
        <v>32640.2428946928</v>
      </c>
      <c r="AM46" s="613">
        <v>32955.2662122424</v>
      </c>
      <c r="AN46" s="613">
        <v>35630.4571859018</v>
      </c>
      <c r="AO46" s="613">
        <v>33091.9936011248</v>
      </c>
      <c r="AP46" s="613">
        <v>33547.5218257155</v>
      </c>
      <c r="AQ46" s="613">
        <v>33800.1692683576</v>
      </c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8"/>
      <c r="BG46" s="189"/>
    </row>
    <row r="47" spans="23:59" ht="15.75" thickBot="1" thickTop="1">
      <c r="W47" s="63" t="s">
        <v>120</v>
      </c>
      <c r="X47" s="104"/>
      <c r="Y47" s="105"/>
      <c r="Z47" s="693">
        <v>1144129.5087971152</v>
      </c>
      <c r="AA47" s="190">
        <v>1144197.3786207514</v>
      </c>
      <c r="AB47" s="190">
        <v>1153630.6987239518</v>
      </c>
      <c r="AC47" s="190">
        <v>1161839.5602863925</v>
      </c>
      <c r="AD47" s="190">
        <v>1154559.3905378147</v>
      </c>
      <c r="AE47" s="190">
        <v>1214494.5979179242</v>
      </c>
      <c r="AF47" s="190">
        <v>1228053.030050748</v>
      </c>
      <c r="AG47" s="190">
        <v>1241147.6935392814</v>
      </c>
      <c r="AH47" s="190">
        <v>1236768.4007765532</v>
      </c>
      <c r="AI47" s="190">
        <v>1200480.0830805846</v>
      </c>
      <c r="AJ47" s="190">
        <v>1235805.593507586</v>
      </c>
      <c r="AK47" s="190">
        <v>1256735.6250998517</v>
      </c>
      <c r="AL47" s="190">
        <v>1240716.3520432801</v>
      </c>
      <c r="AM47" s="190">
        <v>1278617.869121539</v>
      </c>
      <c r="AN47" s="190">
        <v>1286203.4621187265</v>
      </c>
      <c r="AO47" s="190">
        <v>1284419.2760276848</v>
      </c>
      <c r="AP47" s="190">
        <v>1290591.4054678585</v>
      </c>
      <c r="AQ47" s="190">
        <v>1273594.7052028493</v>
      </c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1"/>
      <c r="BG47" s="192"/>
    </row>
    <row r="48" spans="26:57" ht="14.25"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</row>
    <row r="49" spans="26:27" ht="14.25">
      <c r="Z49" s="603"/>
      <c r="AA49" s="603"/>
    </row>
    <row r="50" ht="14.25">
      <c r="Z50" s="702"/>
    </row>
    <row r="52" spans="26:57" ht="14.25"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</row>
    <row r="53" spans="25:57" ht="14.25">
      <c r="Y53" s="1" t="s">
        <v>262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7">
      <c r="Y54" s="64" t="s">
        <v>105</v>
      </c>
      <c r="Z54" s="695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1:59" s="10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108</v>
      </c>
      <c r="Z55" s="79">
        <v>317.76047818417857</v>
      </c>
      <c r="AA55" s="79">
        <v>317.76047818417857</v>
      </c>
      <c r="AB55" s="79">
        <v>320.30387668561906</v>
      </c>
      <c r="AC55" s="79">
        <v>327.02000230285813</v>
      </c>
      <c r="AD55" s="79">
        <v>308.959259325829</v>
      </c>
      <c r="AE55" s="79">
        <v>349.6373249982399</v>
      </c>
      <c r="AF55" s="79">
        <v>337.86768730731177</v>
      </c>
      <c r="AG55" s="79">
        <v>337.7510455569458</v>
      </c>
      <c r="AH55" s="79">
        <v>334.2529181682451</v>
      </c>
      <c r="AI55" s="79">
        <v>324.06051641727765</v>
      </c>
      <c r="AJ55" s="79">
        <v>341.33625229672685</v>
      </c>
      <c r="AK55" s="79">
        <v>348.48402764106095</v>
      </c>
      <c r="AL55" s="79">
        <v>340.2106961154515</v>
      </c>
      <c r="AM55" s="79">
        <v>371.36942049965654</v>
      </c>
      <c r="AN55" s="79">
        <v>385.20836315860623</v>
      </c>
      <c r="AO55" s="79">
        <v>381.7345765552206</v>
      </c>
      <c r="AP55" s="79">
        <v>397.27154003573844</v>
      </c>
      <c r="AQ55" s="79">
        <v>387.0491550496775</v>
      </c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</row>
    <row r="56" spans="1:59" s="10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109</v>
      </c>
      <c r="Z56" s="79">
        <v>389.9909721001921</v>
      </c>
      <c r="AA56" s="79">
        <v>390.06802964779433</v>
      </c>
      <c r="AB56" s="79">
        <v>385.9830518790047</v>
      </c>
      <c r="AC56" s="79">
        <v>377.1968755306749</v>
      </c>
      <c r="AD56" s="79">
        <v>375.4110279752123</v>
      </c>
      <c r="AE56" s="79">
        <v>382.5167106685099</v>
      </c>
      <c r="AF56" s="79">
        <v>386.64052565273613</v>
      </c>
      <c r="AG56" s="79">
        <v>395.63243694821614</v>
      </c>
      <c r="AH56" s="79">
        <v>396.8340982803063</v>
      </c>
      <c r="AI56" s="79">
        <v>373.0623980759342</v>
      </c>
      <c r="AJ56" s="79">
        <v>379.4823639265637</v>
      </c>
      <c r="AK56" s="79">
        <v>389.0133700256939</v>
      </c>
      <c r="AL56" s="79">
        <v>378.2117741336238</v>
      </c>
      <c r="AM56" s="79">
        <v>384.8997175266695</v>
      </c>
      <c r="AN56" s="79">
        <v>384.4386345780026</v>
      </c>
      <c r="AO56" s="79">
        <v>389.50631674497396</v>
      </c>
      <c r="AP56" s="79">
        <v>381.4251447941488</v>
      </c>
      <c r="AQ56" s="79">
        <v>388.2575102186943</v>
      </c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</row>
    <row r="57" spans="1:59" s="10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111</v>
      </c>
      <c r="Z57" s="79">
        <v>211.05369277127298</v>
      </c>
      <c r="AA57" s="79">
        <v>211.05369277127298</v>
      </c>
      <c r="AB57" s="79">
        <v>222.46679120362006</v>
      </c>
      <c r="AC57" s="79">
        <v>226.85969404186204</v>
      </c>
      <c r="AD57" s="79">
        <v>231.72792893898443</v>
      </c>
      <c r="AE57" s="79">
        <v>243.68102662465373</v>
      </c>
      <c r="AF57" s="79">
        <v>251.16142957752632</v>
      </c>
      <c r="AG57" s="79">
        <v>256.7368748333621</v>
      </c>
      <c r="AH57" s="79">
        <v>258.7357891595988</v>
      </c>
      <c r="AI57" s="79">
        <v>257.8522279601263</v>
      </c>
      <c r="AJ57" s="79">
        <v>260.0405885071346</v>
      </c>
      <c r="AK57" s="79">
        <v>259.20438473940413</v>
      </c>
      <c r="AL57" s="79">
        <v>261.75287992934943</v>
      </c>
      <c r="AM57" s="79">
        <v>256.5773166276276</v>
      </c>
      <c r="AN57" s="79">
        <v>254.5032059953946</v>
      </c>
      <c r="AO57" s="79">
        <v>254.45345193018287</v>
      </c>
      <c r="AP57" s="79">
        <v>249.60520551298467</v>
      </c>
      <c r="AQ57" s="79">
        <v>246.8021262947313</v>
      </c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</row>
    <row r="58" spans="1:59" s="108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6" t="s">
        <v>170</v>
      </c>
      <c r="Z58" s="79">
        <v>83.60242911544415</v>
      </c>
      <c r="AA58" s="79">
        <v>83.59324139147813</v>
      </c>
      <c r="AB58" s="79">
        <v>80.69306205371794</v>
      </c>
      <c r="AC58" s="79">
        <v>82.07337737053776</v>
      </c>
      <c r="AD58" s="79">
        <v>86.5249280314892</v>
      </c>
      <c r="AE58" s="79">
        <v>85.42696816009484</v>
      </c>
      <c r="AF58" s="79">
        <v>93.27736464321018</v>
      </c>
      <c r="AG58" s="79">
        <v>90.90691855441727</v>
      </c>
      <c r="AH58" s="79">
        <v>88.56280015565808</v>
      </c>
      <c r="AI58" s="79">
        <v>93.50632941165519</v>
      </c>
      <c r="AJ58" s="79">
        <v>100.52612309948896</v>
      </c>
      <c r="AK58" s="79">
        <v>101.25812096375843</v>
      </c>
      <c r="AL58" s="79">
        <v>107.55304851525767</v>
      </c>
      <c r="AM58" s="79">
        <v>112.05851966356666</v>
      </c>
      <c r="AN58" s="79">
        <v>109.05188016792229</v>
      </c>
      <c r="AO58" s="79">
        <v>108.65091440589063</v>
      </c>
      <c r="AP58" s="79">
        <v>107.02399350891253</v>
      </c>
      <c r="AQ58" s="79">
        <v>100.20208417867764</v>
      </c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</row>
    <row r="59" spans="1:59" s="108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6" t="s">
        <v>121</v>
      </c>
      <c r="Z59" s="79">
        <v>56.668294375382</v>
      </c>
      <c r="AA59" s="79">
        <v>56.668294375382</v>
      </c>
      <c r="AB59" s="79">
        <v>57.181268932345944</v>
      </c>
      <c r="AC59" s="79">
        <v>60.53494985495847</v>
      </c>
      <c r="AD59" s="79">
        <v>64.93668102159793</v>
      </c>
      <c r="AE59" s="79">
        <v>61.687879040060984</v>
      </c>
      <c r="AF59" s="79">
        <v>66.32035788238638</v>
      </c>
      <c r="AG59" s="79">
        <v>66.09718285266334</v>
      </c>
      <c r="AH59" s="79">
        <v>64.981260355729</v>
      </c>
      <c r="AI59" s="79">
        <v>64.57957837128149</v>
      </c>
      <c r="AJ59" s="79">
        <v>66.52805644923141</v>
      </c>
      <c r="AK59" s="79">
        <v>68.95827824035781</v>
      </c>
      <c r="AL59" s="79">
        <v>65.57012218267361</v>
      </c>
      <c r="AM59" s="79">
        <v>68.11357754495164</v>
      </c>
      <c r="AN59" s="79">
        <v>65.0834134702391</v>
      </c>
      <c r="AO59" s="79">
        <v>64.3487131162084</v>
      </c>
      <c r="AP59" s="79">
        <v>67.77475663880433</v>
      </c>
      <c r="AQ59" s="79">
        <v>63.56275615761212</v>
      </c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</row>
    <row r="60" spans="1:59" s="10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 t="s">
        <v>122</v>
      </c>
      <c r="Z60" s="79">
        <v>62.31839243632471</v>
      </c>
      <c r="AA60" s="79">
        <v>62.31839243632471</v>
      </c>
      <c r="AB60" s="79">
        <v>63.87592287052188</v>
      </c>
      <c r="AC60" s="79">
        <v>63.524193371914336</v>
      </c>
      <c r="AD60" s="79">
        <v>62.7672786913992</v>
      </c>
      <c r="AE60" s="79">
        <v>64.04923107630727</v>
      </c>
      <c r="AF60" s="79">
        <v>64.26451625602928</v>
      </c>
      <c r="AG60" s="79">
        <v>64.02945473009176</v>
      </c>
      <c r="AH60" s="79">
        <v>62.30604327601939</v>
      </c>
      <c r="AI60" s="79">
        <v>56.23738246239066</v>
      </c>
      <c r="AJ60" s="79">
        <v>56.23257735372473</v>
      </c>
      <c r="AK60" s="79">
        <v>56.87708301453398</v>
      </c>
      <c r="AL60" s="79">
        <v>54.74515248396553</v>
      </c>
      <c r="AM60" s="79">
        <v>52.61311441485918</v>
      </c>
      <c r="AN60" s="79">
        <v>52.253049033787306</v>
      </c>
      <c r="AO60" s="79">
        <v>52.59831498908269</v>
      </c>
      <c r="AP60" s="79">
        <v>53.9056436564311</v>
      </c>
      <c r="AQ60" s="79">
        <v>53.88501453925911</v>
      </c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</row>
    <row r="61" spans="1:59" s="108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6" t="s">
        <v>123</v>
      </c>
      <c r="Z61" s="79">
        <v>22.698626297625097</v>
      </c>
      <c r="AA61" s="79">
        <v>22.698626297625097</v>
      </c>
      <c r="AB61" s="79">
        <v>23.073054741484</v>
      </c>
      <c r="AC61" s="79">
        <v>24.5735176308808</v>
      </c>
      <c r="AD61" s="79">
        <v>24.1790717073331</v>
      </c>
      <c r="AE61" s="79">
        <v>27.4443076904405</v>
      </c>
      <c r="AF61" s="79">
        <v>28.4702257543956</v>
      </c>
      <c r="AG61" s="79">
        <v>29.9444115722</v>
      </c>
      <c r="AH61" s="79">
        <v>31.047517211400002</v>
      </c>
      <c r="AI61" s="79">
        <v>31.1389207907308</v>
      </c>
      <c r="AJ61" s="79">
        <v>31.6215733861566</v>
      </c>
      <c r="AK61" s="79">
        <v>32.9043326074331</v>
      </c>
      <c r="AL61" s="79">
        <v>32.640242894692804</v>
      </c>
      <c r="AM61" s="79">
        <v>32.9552662122424</v>
      </c>
      <c r="AN61" s="79">
        <v>35.630457185901804</v>
      </c>
      <c r="AO61" s="79">
        <v>33.0919936011248</v>
      </c>
      <c r="AP61" s="79">
        <v>33.5475218257155</v>
      </c>
      <c r="AQ61" s="79">
        <v>33.8001692683576</v>
      </c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</row>
    <row r="62" spans="1:59" s="108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7" t="s">
        <v>171</v>
      </c>
      <c r="Z62" s="80">
        <v>0.0366235166957</v>
      </c>
      <c r="AA62" s="80">
        <v>0.0366235166957</v>
      </c>
      <c r="AB62" s="80">
        <v>0.0536703576382</v>
      </c>
      <c r="AC62" s="80">
        <v>0.0569501827061</v>
      </c>
      <c r="AD62" s="80">
        <v>0.0532148459695</v>
      </c>
      <c r="AE62" s="80">
        <v>0.0511496596169</v>
      </c>
      <c r="AF62" s="80">
        <v>0.0509229771525</v>
      </c>
      <c r="AG62" s="80">
        <v>0.0493684913846</v>
      </c>
      <c r="AH62" s="80">
        <v>0.0479741695963</v>
      </c>
      <c r="AI62" s="80">
        <v>0.0427295911884</v>
      </c>
      <c r="AJ62" s="80">
        <v>0.0380584885591</v>
      </c>
      <c r="AK62" s="80">
        <v>0.0360278676091</v>
      </c>
      <c r="AL62" s="80">
        <v>0.032435788266</v>
      </c>
      <c r="AM62" s="80">
        <v>0.0309366319654</v>
      </c>
      <c r="AN62" s="80">
        <v>0.0344585288725</v>
      </c>
      <c r="AO62" s="80">
        <v>0.0349946850009</v>
      </c>
      <c r="AP62" s="80">
        <v>0.037599495123300006</v>
      </c>
      <c r="AQ62" s="80">
        <v>0.0358894958398</v>
      </c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</row>
    <row r="63" spans="1:59" s="108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8" t="s">
        <v>120</v>
      </c>
      <c r="Z63" s="81">
        <v>1144.1295087971155</v>
      </c>
      <c r="AA63" s="81">
        <v>1144.1973786207518</v>
      </c>
      <c r="AB63" s="81">
        <v>1153.6306987239518</v>
      </c>
      <c r="AC63" s="81">
        <v>1161.8395602863925</v>
      </c>
      <c r="AD63" s="81">
        <v>1154.5593905378148</v>
      </c>
      <c r="AE63" s="81">
        <v>1214.4945979179242</v>
      </c>
      <c r="AF63" s="81">
        <v>1228.0530300507482</v>
      </c>
      <c r="AG63" s="81">
        <v>1241.1476935392811</v>
      </c>
      <c r="AH63" s="81">
        <v>1236.768400776553</v>
      </c>
      <c r="AI63" s="81">
        <v>1200.4800830805846</v>
      </c>
      <c r="AJ63" s="81">
        <v>1235.8055935075859</v>
      </c>
      <c r="AK63" s="81">
        <v>1256.7356250998519</v>
      </c>
      <c r="AL63" s="81">
        <v>1240.7163520432805</v>
      </c>
      <c r="AM63" s="81">
        <v>1278.617869121539</v>
      </c>
      <c r="AN63" s="81">
        <v>1286.2034621187265</v>
      </c>
      <c r="AO63" s="81">
        <v>1284.4192760276849</v>
      </c>
      <c r="AP63" s="81">
        <v>1290.5914054678585</v>
      </c>
      <c r="AQ63" s="81">
        <v>1273.5947052028496</v>
      </c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</row>
    <row r="64" spans="26:27" ht="14.25">
      <c r="Z64" s="193"/>
      <c r="AA64" s="193"/>
    </row>
    <row r="65" ht="14.25">
      <c r="Y65" s="3" t="s">
        <v>345</v>
      </c>
    </row>
    <row r="66" spans="25:59" ht="27">
      <c r="Y66" s="64" t="s">
        <v>105</v>
      </c>
      <c r="Z66" s="695" t="s">
        <v>343</v>
      </c>
      <c r="AA66" s="78">
        <v>1990</v>
      </c>
      <c r="AB66" s="78">
        <v>1991</v>
      </c>
      <c r="AC66" s="78">
        <v>1992</v>
      </c>
      <c r="AD66" s="78">
        <v>1993</v>
      </c>
      <c r="AE66" s="78">
        <v>1994</v>
      </c>
      <c r="AF66" s="78">
        <v>1995</v>
      </c>
      <c r="AG66" s="78">
        <v>1996</v>
      </c>
      <c r="AH66" s="78">
        <v>1997</v>
      </c>
      <c r="AI66" s="78">
        <v>1998</v>
      </c>
      <c r="AJ66" s="78">
        <v>1999</v>
      </c>
      <c r="AK66" s="78">
        <v>2000</v>
      </c>
      <c r="AL66" s="78">
        <v>2001</v>
      </c>
      <c r="AM66" s="78">
        <v>2002</v>
      </c>
      <c r="AN66" s="78">
        <v>2003</v>
      </c>
      <c r="AO66" s="78">
        <v>2004</v>
      </c>
      <c r="AP66" s="78">
        <v>2005</v>
      </c>
      <c r="AQ66" s="78">
        <v>2006</v>
      </c>
      <c r="AR66" s="78">
        <v>2007</v>
      </c>
      <c r="AS66" s="78">
        <v>2008</v>
      </c>
      <c r="AT66" s="78">
        <v>2009</v>
      </c>
      <c r="AU66" s="78">
        <v>2010</v>
      </c>
      <c r="AV66" s="78">
        <v>2011</v>
      </c>
      <c r="AW66" s="78">
        <v>2012</v>
      </c>
      <c r="AX66" s="78">
        <v>2013</v>
      </c>
      <c r="AY66" s="78">
        <v>2014</v>
      </c>
      <c r="AZ66" s="78">
        <v>2015</v>
      </c>
      <c r="BA66" s="78">
        <v>2016</v>
      </c>
      <c r="BB66" s="78">
        <v>2017</v>
      </c>
      <c r="BC66" s="78">
        <v>2018</v>
      </c>
      <c r="BD66" s="78">
        <v>2019</v>
      </c>
      <c r="BE66" s="78">
        <v>2020</v>
      </c>
      <c r="BF66" s="65" t="s">
        <v>106</v>
      </c>
      <c r="BG66" s="78" t="s">
        <v>107</v>
      </c>
    </row>
    <row r="67" spans="1:59" s="10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108</v>
      </c>
      <c r="Z67" s="111"/>
      <c r="AA67" s="89">
        <v>0</v>
      </c>
      <c r="AB67" s="89">
        <v>0.008004137317436655</v>
      </c>
      <c r="AC67" s="89">
        <v>0.02913994896908667</v>
      </c>
      <c r="AD67" s="89">
        <v>-0.02769765110073963</v>
      </c>
      <c r="AE67" s="89">
        <v>0.10031721690570028</v>
      </c>
      <c r="AF67" s="89">
        <v>0.06327787910577976</v>
      </c>
      <c r="AG67" s="89">
        <v>0.06291080466331755</v>
      </c>
      <c r="AH67" s="89">
        <v>0.05190211217679286</v>
      </c>
      <c r="AI67" s="89">
        <v>0.019826374472685426</v>
      </c>
      <c r="AJ67" s="89">
        <v>0.07419353799840223</v>
      </c>
      <c r="AK67" s="89">
        <v>0.09668776190308526</v>
      </c>
      <c r="AL67" s="89">
        <v>0.07065138515514335</v>
      </c>
      <c r="AM67" s="89">
        <v>0.16870865320263473</v>
      </c>
      <c r="AN67" s="89">
        <v>0.21226014436991725</v>
      </c>
      <c r="AO67" s="89">
        <v>0.20132805293036382</v>
      </c>
      <c r="AP67" s="89">
        <v>0.25022325717131544</v>
      </c>
      <c r="AQ67" s="89">
        <v>0.21805316149272103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59" s="10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109</v>
      </c>
      <c r="Z68" s="111"/>
      <c r="AA68" s="89">
        <v>0.00019758802924907393</v>
      </c>
      <c r="AB68" s="89">
        <v>-0.010276956411590321</v>
      </c>
      <c r="AC68" s="89">
        <v>-0.03280613523081832</v>
      </c>
      <c r="AD68" s="89">
        <v>-0.03738533752836237</v>
      </c>
      <c r="AE68" s="89">
        <v>-0.01916521654701786</v>
      </c>
      <c r="AF68" s="89">
        <v>-0.008591087197257541</v>
      </c>
      <c r="AG68" s="89">
        <v>0.014465629339170283</v>
      </c>
      <c r="AH68" s="89">
        <v>0.017546883568259064</v>
      </c>
      <c r="AI68" s="89">
        <v>-0.04340760488145046</v>
      </c>
      <c r="AJ68" s="89">
        <v>-0.026945772916324384</v>
      </c>
      <c r="AK68" s="89">
        <v>-0.002506730012834857</v>
      </c>
      <c r="AL68" s="89">
        <v>-0.030203770879963066</v>
      </c>
      <c r="AM68" s="89">
        <v>-0.013054801105022995</v>
      </c>
      <c r="AN68" s="89">
        <v>-0.014237092444188804</v>
      </c>
      <c r="AO68" s="89">
        <v>-0.0012427348064191213</v>
      </c>
      <c r="AP68" s="89">
        <v>-0.02196416819577718</v>
      </c>
      <c r="AQ68" s="89">
        <v>-0.004444876947183429</v>
      </c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</row>
    <row r="69" spans="1:59" s="10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111</v>
      </c>
      <c r="Z69" s="111"/>
      <c r="AA69" s="89">
        <v>0</v>
      </c>
      <c r="AB69" s="89">
        <v>0.05407675308821003</v>
      </c>
      <c r="AC69" s="89">
        <v>0.07489090128225628</v>
      </c>
      <c r="AD69" s="89">
        <v>0.09795723493981656</v>
      </c>
      <c r="AE69" s="89">
        <v>0.15459257511660907</v>
      </c>
      <c r="AF69" s="89">
        <v>0.190035702666997</v>
      </c>
      <c r="AG69" s="89">
        <v>0.2164528914999737</v>
      </c>
      <c r="AH69" s="89">
        <v>0.22592400901509357</v>
      </c>
      <c r="AI69" s="89">
        <v>0.22173758049128622</v>
      </c>
      <c r="AJ69" s="89">
        <v>0.23210631897803657</v>
      </c>
      <c r="AK69" s="89">
        <v>0.22814427615968746</v>
      </c>
      <c r="AL69" s="89">
        <v>0.24021937968657636</v>
      </c>
      <c r="AM69" s="89">
        <v>0.21569688385263341</v>
      </c>
      <c r="AN69" s="89">
        <v>0.20586947640480058</v>
      </c>
      <c r="AO69" s="89">
        <v>0.20563373513650807</v>
      </c>
      <c r="AP69" s="89">
        <v>0.18266210951111606</v>
      </c>
      <c r="AQ69" s="89">
        <v>0.16938075356113425</v>
      </c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59" s="108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170</v>
      </c>
      <c r="Z70" s="111"/>
      <c r="AA70" s="89">
        <v>-0.00010989781114301156</v>
      </c>
      <c r="AB70" s="89">
        <v>-0.03480003024444123</v>
      </c>
      <c r="AC70" s="89">
        <v>-0.018289561213526206</v>
      </c>
      <c r="AD70" s="89">
        <v>0.034957105277520606</v>
      </c>
      <c r="AE70" s="89">
        <v>0.021823995593851064</v>
      </c>
      <c r="AF70" s="89">
        <v>0.11572553130491214</v>
      </c>
      <c r="AG70" s="89">
        <v>0.08737173687724509</v>
      </c>
      <c r="AH70" s="89">
        <v>0.05933285782120401</v>
      </c>
      <c r="AI70" s="89">
        <v>0.11846426474684169</v>
      </c>
      <c r="AJ70" s="89">
        <v>0.20243064900273855</v>
      </c>
      <c r="AK70" s="89">
        <v>0.21118634990777663</v>
      </c>
      <c r="AL70" s="89">
        <v>0.28648233853038896</v>
      </c>
      <c r="AM70" s="89">
        <v>0.3403739681873157</v>
      </c>
      <c r="AN70" s="89">
        <v>0.3044104258900866</v>
      </c>
      <c r="AO70" s="89">
        <v>0.29961432407493516</v>
      </c>
      <c r="AP70" s="89">
        <v>0.28015411323905703</v>
      </c>
      <c r="AQ70" s="89">
        <v>0.19855469797787229</v>
      </c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59" s="108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6" t="s">
        <v>121</v>
      </c>
      <c r="Z71" s="111"/>
      <c r="AA71" s="89">
        <v>0</v>
      </c>
      <c r="AB71" s="89">
        <v>0.00905223216294293</v>
      </c>
      <c r="AC71" s="89">
        <v>0.06823313675126652</v>
      </c>
      <c r="AD71" s="89">
        <v>0.14590851440568353</v>
      </c>
      <c r="AE71" s="89">
        <v>0.08857836149837617</v>
      </c>
      <c r="AF71" s="89">
        <v>0.1703256399966302</v>
      </c>
      <c r="AG71" s="89">
        <v>0.16638737024309425</v>
      </c>
      <c r="AH71" s="89">
        <v>0.14669518594084163</v>
      </c>
      <c r="AI71" s="89">
        <v>0.13960688393925502</v>
      </c>
      <c r="AJ71" s="89">
        <v>0.17399080354415464</v>
      </c>
      <c r="AK71" s="89">
        <v>0.21687583860499715</v>
      </c>
      <c r="AL71" s="89">
        <v>0.15708656675502097</v>
      </c>
      <c r="AM71" s="89">
        <v>0.2019697839104495</v>
      </c>
      <c r="AN71" s="89">
        <v>0.14849783618179302</v>
      </c>
      <c r="AO71" s="89">
        <v>0.13553290822465547</v>
      </c>
      <c r="AP71" s="89">
        <v>0.19599076319204056</v>
      </c>
      <c r="AQ71" s="89">
        <v>0.12166347793282517</v>
      </c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</row>
    <row r="72" spans="1:59" s="108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6" t="s">
        <v>122</v>
      </c>
      <c r="Z72" s="111"/>
      <c r="AA72" s="89">
        <v>0</v>
      </c>
      <c r="AB72" s="89">
        <v>0.024993109952067938</v>
      </c>
      <c r="AC72" s="89">
        <v>0.01934903787548259</v>
      </c>
      <c r="AD72" s="89">
        <v>0.007203110310221028</v>
      </c>
      <c r="AE72" s="89">
        <v>0.02777412209005692</v>
      </c>
      <c r="AF72" s="89">
        <v>0.03122872307229474</v>
      </c>
      <c r="AG72" s="89">
        <v>0.02745677843849026</v>
      </c>
      <c r="AH72" s="89">
        <v>-0.00019816236944714127</v>
      </c>
      <c r="AI72" s="89">
        <v>-0.09757969896523666</v>
      </c>
      <c r="AJ72" s="89">
        <v>-0.09765680475179628</v>
      </c>
      <c r="AK72" s="89">
        <v>-0.08731466279959832</v>
      </c>
      <c r="AL72" s="89">
        <v>-0.12152495685920195</v>
      </c>
      <c r="AM72" s="89">
        <v>-0.15573697654961371</v>
      </c>
      <c r="AN72" s="89">
        <v>-0.1615148114229985</v>
      </c>
      <c r="AO72" s="89">
        <v>-0.15597445741518023</v>
      </c>
      <c r="AP72" s="89">
        <v>-0.13499624189583403</v>
      </c>
      <c r="AQ72" s="89">
        <v>-0.13532726964487407</v>
      </c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</row>
    <row r="73" spans="1:59" s="108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6" t="s">
        <v>123</v>
      </c>
      <c r="Z73" s="111"/>
      <c r="AA73" s="89">
        <v>0</v>
      </c>
      <c r="AB73" s="89">
        <v>0.016495643346402744</v>
      </c>
      <c r="AC73" s="89">
        <v>0.0825993304031738</v>
      </c>
      <c r="AD73" s="89">
        <v>0.06522180639023523</v>
      </c>
      <c r="AE73" s="89">
        <v>0.20907350650166578</v>
      </c>
      <c r="AF73" s="89">
        <v>0.2542708700118286</v>
      </c>
      <c r="AG73" s="89">
        <v>0.31921690676642456</v>
      </c>
      <c r="AH73" s="89">
        <v>0.367814809773243</v>
      </c>
      <c r="AI73" s="89">
        <v>0.3718416428569862</v>
      </c>
      <c r="AJ73" s="89">
        <v>0.3931051585031422</v>
      </c>
      <c r="AK73" s="89">
        <v>0.4496177951912359</v>
      </c>
      <c r="AL73" s="89">
        <v>0.43798318306636363</v>
      </c>
      <c r="AM73" s="89">
        <v>0.4518617021194111</v>
      </c>
      <c r="AN73" s="89">
        <v>0.5697186569228523</v>
      </c>
      <c r="AO73" s="89">
        <v>0.4578852996309797</v>
      </c>
      <c r="AP73" s="89">
        <v>0.47795383675819614</v>
      </c>
      <c r="AQ73" s="89">
        <v>0.48908435361544456</v>
      </c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1:59" s="108" customFormat="1" ht="1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7" t="s">
        <v>171</v>
      </c>
      <c r="Z74" s="112"/>
      <c r="AA74" s="90">
        <v>0</v>
      </c>
      <c r="AB74" s="90">
        <v>0.4654616072000941</v>
      </c>
      <c r="AC74" s="90">
        <v>0.5550167718543144</v>
      </c>
      <c r="AD74" s="90">
        <v>0.453023924809165</v>
      </c>
      <c r="AE74" s="90">
        <v>0.3966343003566757</v>
      </c>
      <c r="AF74" s="90">
        <v>0.39044476737753886</v>
      </c>
      <c r="AG74" s="90">
        <v>0.34799975094681157</v>
      </c>
      <c r="AH74" s="90">
        <v>0.3099279895732321</v>
      </c>
      <c r="AI74" s="90">
        <v>0.16672550982568324</v>
      </c>
      <c r="AJ74" s="90">
        <v>0.039181705987521465</v>
      </c>
      <c r="AK74" s="90">
        <v>-0.016264114982435296</v>
      </c>
      <c r="AL74" s="90">
        <v>-0.11434533893878318</v>
      </c>
      <c r="AM74" s="90">
        <v>-0.15527959200509278</v>
      </c>
      <c r="AN74" s="90">
        <v>-0.05911468964568867</v>
      </c>
      <c r="AO74" s="90">
        <v>-0.04447502156425198</v>
      </c>
      <c r="AP74" s="90">
        <v>0.026648954433002192</v>
      </c>
      <c r="AQ74" s="90">
        <v>-0.020042336785920378</v>
      </c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</row>
    <row r="75" spans="1:59" s="108" customFormat="1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8" t="s">
        <v>120</v>
      </c>
      <c r="Z75" s="113"/>
      <c r="AA75" s="91">
        <v>5.932005346820368E-05</v>
      </c>
      <c r="AB75" s="91">
        <v>0.008304295845690923</v>
      </c>
      <c r="AC75" s="91">
        <v>0.015479061900865121</v>
      </c>
      <c r="AD75" s="91">
        <v>0.00911599749897607</v>
      </c>
      <c r="AE75" s="91">
        <v>0.06150098269450921</v>
      </c>
      <c r="AF75" s="91">
        <v>0.0733514174823322</v>
      </c>
      <c r="AG75" s="91">
        <v>0.08479650598660471</v>
      </c>
      <c r="AH75" s="91">
        <v>0.08096888618565035</v>
      </c>
      <c r="AI75" s="91">
        <v>0.04925191934146822</v>
      </c>
      <c r="AJ75" s="91">
        <v>0.08012736670593723</v>
      </c>
      <c r="AK75" s="91">
        <v>0.09842077792497905</v>
      </c>
      <c r="AL75" s="91">
        <v>0.08441950190386405</v>
      </c>
      <c r="AM75" s="91">
        <v>0.11754644844867101</v>
      </c>
      <c r="AN75" s="91">
        <v>0.12417646099433366</v>
      </c>
      <c r="AO75" s="91">
        <v>0.12261703430590076</v>
      </c>
      <c r="AP75" s="91">
        <v>0.12801164164074952</v>
      </c>
      <c r="AQ75" s="91">
        <v>0.1131560679191359</v>
      </c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7" ht="14.25">
      <c r="Y77" s="3" t="s">
        <v>124</v>
      </c>
    </row>
    <row r="78" spans="25:59" ht="27">
      <c r="Y78" s="64" t="s">
        <v>105</v>
      </c>
      <c r="Z78" s="695" t="s">
        <v>343</v>
      </c>
      <c r="AA78" s="78">
        <v>1990</v>
      </c>
      <c r="AB78" s="78">
        <v>1991</v>
      </c>
      <c r="AC78" s="78">
        <v>1992</v>
      </c>
      <c r="AD78" s="78">
        <v>1993</v>
      </c>
      <c r="AE78" s="78">
        <v>1994</v>
      </c>
      <c r="AF78" s="78">
        <v>1995</v>
      </c>
      <c r="AG78" s="78">
        <v>1996</v>
      </c>
      <c r="AH78" s="78">
        <v>1997</v>
      </c>
      <c r="AI78" s="78">
        <v>1998</v>
      </c>
      <c r="AJ78" s="78">
        <v>1999</v>
      </c>
      <c r="AK78" s="78">
        <v>2000</v>
      </c>
      <c r="AL78" s="78">
        <v>2001</v>
      </c>
      <c r="AM78" s="78">
        <v>2002</v>
      </c>
      <c r="AN78" s="78">
        <v>2003</v>
      </c>
      <c r="AO78" s="78">
        <v>2004</v>
      </c>
      <c r="AP78" s="78">
        <v>2005</v>
      </c>
      <c r="AQ78" s="78">
        <v>2006</v>
      </c>
      <c r="AR78" s="78">
        <v>2007</v>
      </c>
      <c r="AS78" s="78">
        <v>2008</v>
      </c>
      <c r="AT78" s="78">
        <v>2009</v>
      </c>
      <c r="AU78" s="78">
        <v>2010</v>
      </c>
      <c r="AV78" s="78">
        <v>2011</v>
      </c>
      <c r="AW78" s="78">
        <v>2012</v>
      </c>
      <c r="AX78" s="78">
        <v>2013</v>
      </c>
      <c r="AY78" s="78">
        <v>2014</v>
      </c>
      <c r="AZ78" s="78">
        <v>2015</v>
      </c>
      <c r="BA78" s="78">
        <v>2016</v>
      </c>
      <c r="BB78" s="78">
        <v>2017</v>
      </c>
      <c r="BC78" s="78">
        <v>2018</v>
      </c>
      <c r="BD78" s="78">
        <v>2019</v>
      </c>
      <c r="BE78" s="78">
        <v>2020</v>
      </c>
      <c r="BF78" s="65" t="s">
        <v>106</v>
      </c>
      <c r="BG78" s="78" t="s">
        <v>107</v>
      </c>
    </row>
    <row r="79" spans="1:59" s="108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108</v>
      </c>
      <c r="Z79" s="111"/>
      <c r="AA79" s="111"/>
      <c r="AB79" s="89">
        <v>0.008004137317436655</v>
      </c>
      <c r="AC79" s="89">
        <v>0.02096798105204023</v>
      </c>
      <c r="AD79" s="89">
        <v>-0.05522825163551559</v>
      </c>
      <c r="AE79" s="89">
        <v>0.1316615846412026</v>
      </c>
      <c r="AF79" s="89">
        <v>-0.033662417738115846</v>
      </c>
      <c r="AG79" s="89">
        <v>-0.00034522907856482377</v>
      </c>
      <c r="AH79" s="89">
        <v>-0.010357117867488386</v>
      </c>
      <c r="AI79" s="89">
        <v>-0.030493082324675957</v>
      </c>
      <c r="AJ79" s="89">
        <v>0.053310215235243374</v>
      </c>
      <c r="AK79" s="89">
        <v>0.020940569002674936</v>
      </c>
      <c r="AL79" s="89">
        <v>-0.023740920298737422</v>
      </c>
      <c r="AM79" s="89">
        <v>0.09158655133415095</v>
      </c>
      <c r="AN79" s="89">
        <v>0.03726462625902305</v>
      </c>
      <c r="AO79" s="89">
        <v>-0.009017941809210783</v>
      </c>
      <c r="AP79" s="89">
        <v>0.0407009593438552</v>
      </c>
      <c r="AQ79" s="89">
        <v>-0.025731480752790303</v>
      </c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59" s="108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109</v>
      </c>
      <c r="Z80" s="111"/>
      <c r="AA80" s="111"/>
      <c r="AB80" s="89">
        <v>-0.010472475205102305</v>
      </c>
      <c r="AC80" s="89">
        <v>-0.022763114353228198</v>
      </c>
      <c r="AD80" s="89">
        <v>-0.004734523723056161</v>
      </c>
      <c r="AE80" s="89">
        <v>0.018927740966008022</v>
      </c>
      <c r="AF80" s="89">
        <v>0.010780744655623398</v>
      </c>
      <c r="AG80" s="89">
        <v>0.023256515287163992</v>
      </c>
      <c r="AH80" s="89">
        <v>0.0030373175196640734</v>
      </c>
      <c r="AI80" s="89">
        <v>-0.05990337097388443</v>
      </c>
      <c r="AJ80" s="89">
        <v>0.017208825879371448</v>
      </c>
      <c r="AK80" s="89">
        <v>0.02511580775588973</v>
      </c>
      <c r="AL80" s="89">
        <v>-0.027766644347870795</v>
      </c>
      <c r="AM80" s="89">
        <v>0.017683065019236555</v>
      </c>
      <c r="AN80" s="89">
        <v>-0.0011979300780727842</v>
      </c>
      <c r="AO80" s="89">
        <v>0.013182031437954045</v>
      </c>
      <c r="AP80" s="89">
        <v>-0.020747216677659774</v>
      </c>
      <c r="AQ80" s="89">
        <v>0.017912729451103226</v>
      </c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s="108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111</v>
      </c>
      <c r="Z81" s="111"/>
      <c r="AA81" s="111"/>
      <c r="AB81" s="89">
        <v>0.05407675308821003</v>
      </c>
      <c r="AC81" s="89">
        <v>0.019746330742107077</v>
      </c>
      <c r="AD81" s="89">
        <v>0.02145923240213876</v>
      </c>
      <c r="AE81" s="89">
        <v>0.051582464575586906</v>
      </c>
      <c r="AF81" s="89">
        <v>0.03069751903333362</v>
      </c>
      <c r="AG81" s="89">
        <v>0.022198652337718006</v>
      </c>
      <c r="AH81" s="89">
        <v>0.007785848166665277</v>
      </c>
      <c r="AI81" s="89">
        <v>-0.0034149168243884365</v>
      </c>
      <c r="AJ81" s="89">
        <v>0.00848687856731134</v>
      </c>
      <c r="AK81" s="89">
        <v>-0.00321566634090098</v>
      </c>
      <c r="AL81" s="89">
        <v>0.009831991046399535</v>
      </c>
      <c r="AM81" s="89">
        <v>-0.019772708147924756</v>
      </c>
      <c r="AN81" s="89">
        <v>-0.008083764611363509</v>
      </c>
      <c r="AO81" s="89">
        <v>-0.00019549484658609728</v>
      </c>
      <c r="AP81" s="89">
        <v>-0.019053569053283925</v>
      </c>
      <c r="AQ81" s="89">
        <v>-0.01123005112210107</v>
      </c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s="108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170</v>
      </c>
      <c r="Z82" s="111"/>
      <c r="AA82" s="111"/>
      <c r="AB82" s="89">
        <v>-0.03469394522193814</v>
      </c>
      <c r="AC82" s="89">
        <v>0.01710574963558731</v>
      </c>
      <c r="AD82" s="89">
        <v>0.05423866792826093</v>
      </c>
      <c r="AE82" s="89">
        <v>-0.012689520770185037</v>
      </c>
      <c r="AF82" s="89">
        <v>0.09189599785870017</v>
      </c>
      <c r="AG82" s="89">
        <v>-0.02541287586607921</v>
      </c>
      <c r="AH82" s="89">
        <v>-0.025785918564118937</v>
      </c>
      <c r="AI82" s="89">
        <v>0.055819477786478666</v>
      </c>
      <c r="AJ82" s="89">
        <v>0.07507292535171195</v>
      </c>
      <c r="AK82" s="89">
        <v>0.00728166810476738</v>
      </c>
      <c r="AL82" s="89">
        <v>0.06216713772273419</v>
      </c>
      <c r="AM82" s="89">
        <v>0.0418906875305336</v>
      </c>
      <c r="AN82" s="89">
        <v>-0.02683097639225651</v>
      </c>
      <c r="AO82" s="89">
        <v>-0.0036768349286068203</v>
      </c>
      <c r="AP82" s="89">
        <v>-0.014973835295121085</v>
      </c>
      <c r="AQ82" s="89">
        <v>-0.06374186859011932</v>
      </c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s="108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6" t="s">
        <v>121</v>
      </c>
      <c r="Z83" s="111"/>
      <c r="AA83" s="111"/>
      <c r="AB83" s="89">
        <v>0.00905223216294293</v>
      </c>
      <c r="AC83" s="89">
        <v>0.05864999125116355</v>
      </c>
      <c r="AD83" s="89">
        <v>0.07271388143850777</v>
      </c>
      <c r="AE83" s="89">
        <v>-0.05003030537480657</v>
      </c>
      <c r="AF83" s="89">
        <v>0.07509544685945513</v>
      </c>
      <c r="AG83" s="89">
        <v>-0.003365105932009893</v>
      </c>
      <c r="AH83" s="89">
        <v>-0.016883056868275625</v>
      </c>
      <c r="AI83" s="89">
        <v>-0.006181504979259844</v>
      </c>
      <c r="AJ83" s="89">
        <v>0.030171737367929552</v>
      </c>
      <c r="AK83" s="89">
        <v>0.0365292768319625</v>
      </c>
      <c r="AL83" s="89">
        <v>-0.04913342015116151</v>
      </c>
      <c r="AM83" s="89">
        <v>0.0387898524146737</v>
      </c>
      <c r="AN83" s="89">
        <v>-0.044486931738577096</v>
      </c>
      <c r="AO83" s="89">
        <v>-0.01128859589343223</v>
      </c>
      <c r="AP83" s="89">
        <v>0.053241834322448334</v>
      </c>
      <c r="AQ83" s="89">
        <v>-0.06214703954806444</v>
      </c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59" s="108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6" t="s">
        <v>122</v>
      </c>
      <c r="Z84" s="111"/>
      <c r="AA84" s="111"/>
      <c r="AB84" s="89">
        <v>0.024993109952067938</v>
      </c>
      <c r="AC84" s="89">
        <v>-0.0055064487963721875</v>
      </c>
      <c r="AD84" s="89">
        <v>-0.011915376494175067</v>
      </c>
      <c r="AE84" s="89">
        <v>0.020423896202524494</v>
      </c>
      <c r="AF84" s="89">
        <v>0.0033612453436877576</v>
      </c>
      <c r="AG84" s="89">
        <v>-0.003657718747948624</v>
      </c>
      <c r="AH84" s="89">
        <v>-0.026915916453407185</v>
      </c>
      <c r="AI84" s="89">
        <v>-0.09740083777658948</v>
      </c>
      <c r="AJ84" s="89">
        <v>-8.544332000426369E-05</v>
      </c>
      <c r="AK84" s="89">
        <v>0.011461428430624032</v>
      </c>
      <c r="AL84" s="89">
        <v>-0.03748312004720189</v>
      </c>
      <c r="AM84" s="89">
        <v>-0.0389447827317827</v>
      </c>
      <c r="AN84" s="89">
        <v>-0.006843643169129443</v>
      </c>
      <c r="AO84" s="89">
        <v>0.006607575283733791</v>
      </c>
      <c r="AP84" s="89">
        <v>0.024854953388141032</v>
      </c>
      <c r="AQ84" s="89">
        <v>-0.0003826893767092665</v>
      </c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59" s="108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6" t="s">
        <v>123</v>
      </c>
      <c r="Z85" s="111"/>
      <c r="AA85" s="111"/>
      <c r="AB85" s="89">
        <v>0.016495643346402744</v>
      </c>
      <c r="AC85" s="89">
        <v>0.06503095954169669</v>
      </c>
      <c r="AD85" s="89">
        <v>-0.01605166706178085</v>
      </c>
      <c r="AE85" s="89">
        <v>0.13504389343934609</v>
      </c>
      <c r="AF85" s="89">
        <v>0.03738181613203717</v>
      </c>
      <c r="AG85" s="89">
        <v>0.051779913180941106</v>
      </c>
      <c r="AH85" s="89">
        <v>0.036838447686315945</v>
      </c>
      <c r="AI85" s="89">
        <v>0.0029439899721590557</v>
      </c>
      <c r="AJ85" s="89">
        <v>0.015499978264162273</v>
      </c>
      <c r="AK85" s="89">
        <v>0.04056595178271771</v>
      </c>
      <c r="AL85" s="89">
        <v>-0.00802598599676918</v>
      </c>
      <c r="AM85" s="89">
        <v>0.009651377857877952</v>
      </c>
      <c r="AN85" s="89">
        <v>0.08117643342433722</v>
      </c>
      <c r="AO85" s="89">
        <v>-0.07124420468512593</v>
      </c>
      <c r="AP85" s="89">
        <v>0.013765511684832976</v>
      </c>
      <c r="AQ85" s="89">
        <v>0.007531031470957572</v>
      </c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59" s="108" customFormat="1" ht="1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7" t="s">
        <v>171</v>
      </c>
      <c r="Z86" s="112"/>
      <c r="AA86" s="112"/>
      <c r="AB86" s="90">
        <v>0.4654616072000941</v>
      </c>
      <c r="AC86" s="90">
        <v>0.06111054988695619</v>
      </c>
      <c r="AD86" s="90">
        <v>-0.06558954790148386</v>
      </c>
      <c r="AE86" s="90">
        <v>-0.03880846246898195</v>
      </c>
      <c r="AF86" s="90">
        <v>-0.004431749225660697</v>
      </c>
      <c r="AG86" s="90">
        <v>-0.030526215371201815</v>
      </c>
      <c r="AH86" s="90">
        <v>-0.02824315163770519</v>
      </c>
      <c r="AI86" s="90">
        <v>-0.109320879382235</v>
      </c>
      <c r="AJ86" s="90">
        <v>-0.1093177467742329</v>
      </c>
      <c r="AK86" s="90">
        <v>-0.05335527045028876</v>
      </c>
      <c r="AL86" s="90">
        <v>-0.09970280178871038</v>
      </c>
      <c r="AM86" s="90">
        <v>-0.04621920356322751</v>
      </c>
      <c r="AN86" s="90">
        <v>0.11384228609756031</v>
      </c>
      <c r="AO86" s="90">
        <v>0.015559460776280787</v>
      </c>
      <c r="AP86" s="90">
        <v>0.07443444975524183</v>
      </c>
      <c r="AQ86" s="90">
        <v>-0.04547931502517266</v>
      </c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59" s="108" customFormat="1" ht="1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8" t="s">
        <v>120</v>
      </c>
      <c r="Z87" s="113"/>
      <c r="AA87" s="113"/>
      <c r="AB87" s="91">
        <v>0.008244486728829159</v>
      </c>
      <c r="AC87" s="91">
        <v>0.0071156753816630225</v>
      </c>
      <c r="AD87" s="91">
        <v>-0.006266071493367886</v>
      </c>
      <c r="AE87" s="91">
        <v>0.05191175774179135</v>
      </c>
      <c r="AF87" s="91">
        <v>0.011163847213538913</v>
      </c>
      <c r="AG87" s="91">
        <v>0.010662946280090013</v>
      </c>
      <c r="AH87" s="91">
        <v>-0.003528421948108318</v>
      </c>
      <c r="AI87" s="91">
        <v>-0.029341239372855488</v>
      </c>
      <c r="AJ87" s="91">
        <v>0.029426152857406462</v>
      </c>
      <c r="AK87" s="91">
        <v>0.016936346381845047</v>
      </c>
      <c r="AL87" s="91">
        <v>-0.01274673267521842</v>
      </c>
      <c r="AM87" s="91">
        <v>0.03054809184697227</v>
      </c>
      <c r="AN87" s="91">
        <v>0.005932650544293816</v>
      </c>
      <c r="AO87" s="91">
        <v>-0.0013871725147610592</v>
      </c>
      <c r="AP87" s="91">
        <v>0.004805385247146132</v>
      </c>
      <c r="AQ87" s="91">
        <v>-0.013169698940345365</v>
      </c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3"/>
  <sheetViews>
    <sheetView zoomScale="75" zoomScaleNormal="75" zoomScalePageLayoutView="0" workbookViewId="0" topLeftCell="A1">
      <selection activeCell="W1" sqref="W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3" width="15.625" style="1" customWidth="1"/>
    <col min="44" max="57" width="15.625" style="1" hidden="1" customWidth="1"/>
    <col min="58" max="58" width="16.37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434"/>
      <c r="AA1" s="434" t="s">
        <v>179</v>
      </c>
    </row>
    <row r="2" ht="15" thickBot="1">
      <c r="Y2" s="1" t="s">
        <v>136</v>
      </c>
    </row>
    <row r="3" spans="23:59" ht="27.75" thickBot="1">
      <c r="W3" s="57" t="s">
        <v>105</v>
      </c>
      <c r="X3" s="99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3:60" ht="14.25">
      <c r="W4" s="169" t="s">
        <v>137</v>
      </c>
      <c r="X4" s="171"/>
      <c r="Y4" s="172"/>
      <c r="Z4" s="173">
        <v>1059075.8665464697</v>
      </c>
      <c r="AA4" s="173">
        <v>1059143.7363701062</v>
      </c>
      <c r="AB4" s="173">
        <v>1066628.0507543078</v>
      </c>
      <c r="AC4" s="173">
        <v>1073684.899100891</v>
      </c>
      <c r="AD4" s="173">
        <v>1067559.8252931125</v>
      </c>
      <c r="AE4" s="173">
        <v>1122949.9094915593</v>
      </c>
      <c r="AF4" s="173">
        <v>1135267.3650631711</v>
      </c>
      <c r="AG4" s="173">
        <v>1147124.4587456046</v>
      </c>
      <c r="AH4" s="173">
        <v>1143366.8661195373</v>
      </c>
      <c r="AI4" s="173">
        <v>1113061.0502362747</v>
      </c>
      <c r="AJ4" s="173">
        <v>1147913.3842791456</v>
      </c>
      <c r="AK4" s="173">
        <v>1166918.1816102753</v>
      </c>
      <c r="AL4" s="173">
        <v>1153298.5208763562</v>
      </c>
      <c r="AM4" s="173">
        <v>1193018.551862472</v>
      </c>
      <c r="AN4" s="173">
        <v>1198285.4973701646</v>
      </c>
      <c r="AO4" s="173">
        <v>1198693.9727524763</v>
      </c>
      <c r="AP4" s="173">
        <v>1203100.6404905887</v>
      </c>
      <c r="AQ4" s="173">
        <v>1185873.6318993927</v>
      </c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5"/>
      <c r="BH4" s="662"/>
    </row>
    <row r="5" spans="23:59" ht="14.25">
      <c r="W5" s="170"/>
      <c r="X5" s="121" t="s">
        <v>108</v>
      </c>
      <c r="Y5" s="123"/>
      <c r="Z5" s="126">
        <v>67857.73000644741</v>
      </c>
      <c r="AA5" s="126">
        <v>67833.95308720844</v>
      </c>
      <c r="AB5" s="126">
        <v>68776.8917375803</v>
      </c>
      <c r="AC5" s="126">
        <v>68979.31439545099</v>
      </c>
      <c r="AD5" s="126">
        <v>67176.67798400903</v>
      </c>
      <c r="AE5" s="126">
        <v>73975.1436468286</v>
      </c>
      <c r="AF5" s="126">
        <v>72991.76006212854</v>
      </c>
      <c r="AG5" s="126">
        <v>71474.0110424466</v>
      </c>
      <c r="AH5" s="126">
        <v>72270.06287011108</v>
      </c>
      <c r="AI5" s="126">
        <v>73146.0689923676</v>
      </c>
      <c r="AJ5" s="126">
        <v>72093.99005527748</v>
      </c>
      <c r="AK5" s="126">
        <v>70766.46210211515</v>
      </c>
      <c r="AL5" s="126">
        <v>68937.50291194604</v>
      </c>
      <c r="AM5" s="126">
        <v>76654.13055932405</v>
      </c>
      <c r="AN5" s="126">
        <v>73792.82766049192</v>
      </c>
      <c r="AO5" s="126">
        <v>73888.81012288854</v>
      </c>
      <c r="AP5" s="126">
        <v>79324.97122166702</v>
      </c>
      <c r="AQ5" s="126">
        <v>77285.14379729307</v>
      </c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7"/>
    </row>
    <row r="6" spans="23:59" ht="14.25">
      <c r="W6" s="170"/>
      <c r="X6" s="145" t="s">
        <v>109</v>
      </c>
      <c r="Y6" s="148"/>
      <c r="Z6" s="149">
        <v>482111.7640299221</v>
      </c>
      <c r="AA6" s="149">
        <v>482168.914464574</v>
      </c>
      <c r="AB6" s="149">
        <v>476070.85077485745</v>
      </c>
      <c r="AC6" s="149">
        <v>466385.68607030145</v>
      </c>
      <c r="AD6" s="149">
        <v>455314.49201192276</v>
      </c>
      <c r="AE6" s="149">
        <v>472931.84308146324</v>
      </c>
      <c r="AF6" s="149">
        <v>471456.14735260594</v>
      </c>
      <c r="AG6" s="149">
        <v>480149.3825990425</v>
      </c>
      <c r="AH6" s="149">
        <v>480429.9869780903</v>
      </c>
      <c r="AI6" s="149">
        <v>444845.75139412284</v>
      </c>
      <c r="AJ6" s="149">
        <v>456432.65683398733</v>
      </c>
      <c r="AK6" s="149">
        <v>467272.42654302256</v>
      </c>
      <c r="AL6" s="149">
        <v>450102.7913492732</v>
      </c>
      <c r="AM6" s="149">
        <v>462013.949714769</v>
      </c>
      <c r="AN6" s="149">
        <v>466354.9792875507</v>
      </c>
      <c r="AO6" s="149">
        <v>466748.2528424575</v>
      </c>
      <c r="AP6" s="149">
        <v>454848.2501397476</v>
      </c>
      <c r="AQ6" s="149">
        <v>460039.73194491403</v>
      </c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50"/>
    </row>
    <row r="7" spans="23:59" ht="14.25">
      <c r="W7" s="170"/>
      <c r="X7" s="146"/>
      <c r="Y7" s="60" t="s">
        <v>148</v>
      </c>
      <c r="Z7" s="604">
        <v>6942.028561888066</v>
      </c>
      <c r="AA7" s="604">
        <v>6915.426524383303</v>
      </c>
      <c r="AB7" s="604">
        <v>7103.314539689027</v>
      </c>
      <c r="AC7" s="604">
        <v>7339.55834754219</v>
      </c>
      <c r="AD7" s="604">
        <v>7332.052205424158</v>
      </c>
      <c r="AE7" s="604">
        <v>8185.060715907291</v>
      </c>
      <c r="AF7" s="604">
        <v>7916.539806666817</v>
      </c>
      <c r="AG7" s="604">
        <v>8237.163503599317</v>
      </c>
      <c r="AH7" s="604">
        <v>8202.081902907606</v>
      </c>
      <c r="AI7" s="604">
        <v>8742.631962470106</v>
      </c>
      <c r="AJ7" s="604">
        <v>8825.900586678446</v>
      </c>
      <c r="AK7" s="604">
        <v>8926.96907307261</v>
      </c>
      <c r="AL7" s="604">
        <v>8914.0291848071</v>
      </c>
      <c r="AM7" s="604">
        <v>9210.622898426805</v>
      </c>
      <c r="AN7" s="604">
        <v>9251.433821734845</v>
      </c>
      <c r="AO7" s="604">
        <v>9144.60338227955</v>
      </c>
      <c r="AP7" s="604">
        <v>8668.599707065803</v>
      </c>
      <c r="AQ7" s="604">
        <v>8864.818718977718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34"/>
      <c r="BG7" s="135"/>
    </row>
    <row r="8" spans="23:59" ht="14.25">
      <c r="W8" s="170"/>
      <c r="X8" s="146"/>
      <c r="Y8" s="61" t="s">
        <v>149</v>
      </c>
      <c r="Z8" s="604">
        <v>15094.270498019569</v>
      </c>
      <c r="AA8" s="604">
        <v>15095.876637494046</v>
      </c>
      <c r="AB8" s="604">
        <v>15890.007505607507</v>
      </c>
      <c r="AC8" s="604">
        <v>15162.095355319509</v>
      </c>
      <c r="AD8" s="604">
        <v>14009.803365257787</v>
      </c>
      <c r="AE8" s="604">
        <v>12709.421395188585</v>
      </c>
      <c r="AF8" s="604">
        <v>12213.448923813086</v>
      </c>
      <c r="AG8" s="604">
        <v>12633.701731998435</v>
      </c>
      <c r="AH8" s="604">
        <v>11799.657324744381</v>
      </c>
      <c r="AI8" s="604">
        <v>10599.754809657721</v>
      </c>
      <c r="AJ8" s="604">
        <v>9901.149371008345</v>
      </c>
      <c r="AK8" s="604">
        <v>7732.224500997879</v>
      </c>
      <c r="AL8" s="604">
        <v>7041.551828541418</v>
      </c>
      <c r="AM8" s="604">
        <v>6608.828359187024</v>
      </c>
      <c r="AN8" s="604">
        <v>5757.229916025211</v>
      </c>
      <c r="AO8" s="604">
        <v>5451.199112927802</v>
      </c>
      <c r="AP8" s="604">
        <v>4964.246842791207</v>
      </c>
      <c r="AQ8" s="604">
        <v>4921.019943854684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34"/>
      <c r="BG8" s="135"/>
    </row>
    <row r="9" spans="23:59" ht="14.25">
      <c r="W9" s="170"/>
      <c r="X9" s="146"/>
      <c r="Y9" s="61" t="s">
        <v>150</v>
      </c>
      <c r="Z9" s="604">
        <v>1622.5861809455157</v>
      </c>
      <c r="AA9" s="604">
        <v>1627.3053633300415</v>
      </c>
      <c r="AB9" s="604">
        <v>1589.8267147881834</v>
      </c>
      <c r="AC9" s="604">
        <v>1574.2137886905375</v>
      </c>
      <c r="AD9" s="604">
        <v>1454.3674630953014</v>
      </c>
      <c r="AE9" s="604">
        <v>1437.3563285786245</v>
      </c>
      <c r="AF9" s="604">
        <v>1401.8348561574944</v>
      </c>
      <c r="AG9" s="604">
        <v>1444.6962500737118</v>
      </c>
      <c r="AH9" s="604">
        <v>1378.9592262826284</v>
      </c>
      <c r="AI9" s="604">
        <v>1296.1795447795112</v>
      </c>
      <c r="AJ9" s="604">
        <v>1269.93284864315</v>
      </c>
      <c r="AK9" s="604">
        <v>1303.6038383658358</v>
      </c>
      <c r="AL9" s="604">
        <v>1289.7308387839926</v>
      </c>
      <c r="AM9" s="604">
        <v>1239.1892578836244</v>
      </c>
      <c r="AN9" s="604">
        <v>1227.2485639446934</v>
      </c>
      <c r="AO9" s="604">
        <v>1182.931548449471</v>
      </c>
      <c r="AP9" s="604">
        <v>1255.148856936224</v>
      </c>
      <c r="AQ9" s="604">
        <v>1336.1399382121865</v>
      </c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34"/>
      <c r="BG9" s="135"/>
    </row>
    <row r="10" spans="23:59" ht="14.25">
      <c r="W10" s="170"/>
      <c r="X10" s="146"/>
      <c r="Y10" s="61" t="s">
        <v>151</v>
      </c>
      <c r="Z10" s="604">
        <v>14880.940019465417</v>
      </c>
      <c r="AA10" s="604">
        <v>14917.819809098608</v>
      </c>
      <c r="AB10" s="604">
        <v>15979.278512812645</v>
      </c>
      <c r="AC10" s="604">
        <v>16835.770520886654</v>
      </c>
      <c r="AD10" s="604">
        <v>17463.021823449344</v>
      </c>
      <c r="AE10" s="604">
        <v>17513.840937656238</v>
      </c>
      <c r="AF10" s="604">
        <v>17066.694353225106</v>
      </c>
      <c r="AG10" s="604">
        <v>17176.630256580702</v>
      </c>
      <c r="AH10" s="604">
        <v>16778.129527439927</v>
      </c>
      <c r="AI10" s="604">
        <v>15785.85853624932</v>
      </c>
      <c r="AJ10" s="604">
        <v>15309.118753564004</v>
      </c>
      <c r="AK10" s="604">
        <v>14642.810963057598</v>
      </c>
      <c r="AL10" s="604">
        <v>13897.934963846921</v>
      </c>
      <c r="AM10" s="604">
        <v>13179.82642476769</v>
      </c>
      <c r="AN10" s="604">
        <v>12667.582056110581</v>
      </c>
      <c r="AO10" s="604">
        <v>12514.453573823128</v>
      </c>
      <c r="AP10" s="604">
        <v>12082.966636435758</v>
      </c>
      <c r="AQ10" s="604">
        <v>12165.043585058434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34"/>
      <c r="BG10" s="135"/>
    </row>
    <row r="11" spans="23:59" ht="14.25">
      <c r="W11" s="170"/>
      <c r="X11" s="146"/>
      <c r="Y11" s="61" t="s">
        <v>152</v>
      </c>
      <c r="Z11" s="604">
        <v>17478.278362317473</v>
      </c>
      <c r="AA11" s="604">
        <v>17478.722515954858</v>
      </c>
      <c r="AB11" s="604">
        <v>18242.036775476256</v>
      </c>
      <c r="AC11" s="604">
        <v>19149.218568436663</v>
      </c>
      <c r="AD11" s="604">
        <v>18922.55480394949</v>
      </c>
      <c r="AE11" s="604">
        <v>19419.915350642994</v>
      </c>
      <c r="AF11" s="604">
        <v>19109.21481365975</v>
      </c>
      <c r="AG11" s="604">
        <v>18790.29341713377</v>
      </c>
      <c r="AH11" s="604">
        <v>18603.369224196067</v>
      </c>
      <c r="AI11" s="604">
        <v>18516.99853719487</v>
      </c>
      <c r="AJ11" s="604">
        <v>18701.373235599436</v>
      </c>
      <c r="AK11" s="604">
        <v>18295.315327319953</v>
      </c>
      <c r="AL11" s="604">
        <v>17684.40118746117</v>
      </c>
      <c r="AM11" s="604">
        <v>17306.782901762544</v>
      </c>
      <c r="AN11" s="604">
        <v>16844.76974345119</v>
      </c>
      <c r="AO11" s="604">
        <v>15894.385785753355</v>
      </c>
      <c r="AP11" s="604">
        <v>15073.895478214377</v>
      </c>
      <c r="AQ11" s="604">
        <v>14759.078424506806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34"/>
      <c r="BG11" s="135"/>
    </row>
    <row r="12" spans="23:59" ht="14.25">
      <c r="W12" s="170"/>
      <c r="X12" s="146"/>
      <c r="Y12" s="61" t="s">
        <v>153</v>
      </c>
      <c r="Z12" s="604">
        <v>30022.75118162293</v>
      </c>
      <c r="AA12" s="604">
        <v>30023.216832440856</v>
      </c>
      <c r="AB12" s="604">
        <v>29896.57447029136</v>
      </c>
      <c r="AC12" s="604">
        <v>29305.24883366104</v>
      </c>
      <c r="AD12" s="604">
        <v>29243.943099132084</v>
      </c>
      <c r="AE12" s="604">
        <v>30535.18041588045</v>
      </c>
      <c r="AF12" s="604">
        <v>31678.463592073953</v>
      </c>
      <c r="AG12" s="604">
        <v>31844.579244628367</v>
      </c>
      <c r="AH12" s="604">
        <v>31640.662345178083</v>
      </c>
      <c r="AI12" s="604">
        <v>30035.282766827073</v>
      </c>
      <c r="AJ12" s="604">
        <v>30639.733582439898</v>
      </c>
      <c r="AK12" s="604">
        <v>31304.61787921608</v>
      </c>
      <c r="AL12" s="604">
        <v>30489.170689950573</v>
      </c>
      <c r="AM12" s="604">
        <v>30292.828817262554</v>
      </c>
      <c r="AN12" s="604">
        <v>29961.557240804977</v>
      </c>
      <c r="AO12" s="604">
        <v>29413.09665922929</v>
      </c>
      <c r="AP12" s="604">
        <v>28004.76563243811</v>
      </c>
      <c r="AQ12" s="604">
        <v>26542.75019242237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34"/>
      <c r="BG12" s="135"/>
    </row>
    <row r="13" spans="23:59" ht="14.25">
      <c r="W13" s="170"/>
      <c r="X13" s="146"/>
      <c r="Y13" s="114" t="s">
        <v>154</v>
      </c>
      <c r="Z13" s="604">
        <v>11595.490587720997</v>
      </c>
      <c r="AA13" s="604">
        <v>11595.758599115066</v>
      </c>
      <c r="AB13" s="604">
        <v>11593.081636017469</v>
      </c>
      <c r="AC13" s="604">
        <v>11581.046896238237</v>
      </c>
      <c r="AD13" s="604">
        <v>11374.754178598047</v>
      </c>
      <c r="AE13" s="604">
        <v>11492.760494829348</v>
      </c>
      <c r="AF13" s="604">
        <v>11321.763998595037</v>
      </c>
      <c r="AG13" s="604">
        <v>11287.98958066742</v>
      </c>
      <c r="AH13" s="604">
        <v>11219.011080147928</v>
      </c>
      <c r="AI13" s="604">
        <v>11159.820446475864</v>
      </c>
      <c r="AJ13" s="604">
        <v>11064.111493842564</v>
      </c>
      <c r="AK13" s="604">
        <v>10845.45820036186</v>
      </c>
      <c r="AL13" s="604">
        <v>10334.485173474219</v>
      </c>
      <c r="AM13" s="604">
        <v>9997.822099404515</v>
      </c>
      <c r="AN13" s="604">
        <v>9913.547850755978</v>
      </c>
      <c r="AO13" s="604">
        <v>9442.16275462682</v>
      </c>
      <c r="AP13" s="604">
        <v>8294.484439181208</v>
      </c>
      <c r="AQ13" s="604">
        <v>8087.834815253061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34"/>
      <c r="BG13" s="135"/>
    </row>
    <row r="14" spans="23:59" ht="14.25">
      <c r="W14" s="170"/>
      <c r="X14" s="146"/>
      <c r="Y14" s="114" t="s">
        <v>155</v>
      </c>
      <c r="Z14" s="604">
        <v>625.2475495112172</v>
      </c>
      <c r="AA14" s="604">
        <v>625.2475495112171</v>
      </c>
      <c r="AB14" s="604">
        <v>753.3314699246864</v>
      </c>
      <c r="AC14" s="604">
        <v>820.3708739662744</v>
      </c>
      <c r="AD14" s="604">
        <v>917.5655614541822</v>
      </c>
      <c r="AE14" s="604">
        <v>1232.0908517936489</v>
      </c>
      <c r="AF14" s="604">
        <v>1374.8897144227622</v>
      </c>
      <c r="AG14" s="604">
        <v>1660.0784382018335</v>
      </c>
      <c r="AH14" s="604">
        <v>1801.707572876855</v>
      </c>
      <c r="AI14" s="604">
        <v>739.9575993535128</v>
      </c>
      <c r="AJ14" s="604">
        <v>763.8384809307563</v>
      </c>
      <c r="AK14" s="604">
        <v>528.2507166786563</v>
      </c>
      <c r="AL14" s="604">
        <v>315.1686209222192</v>
      </c>
      <c r="AM14" s="604">
        <v>410.2171588082149</v>
      </c>
      <c r="AN14" s="604">
        <v>632.8180781950107</v>
      </c>
      <c r="AO14" s="604">
        <v>709.5182016368838</v>
      </c>
      <c r="AP14" s="604">
        <v>700.0234456434479</v>
      </c>
      <c r="AQ14" s="604">
        <v>855.3280742213504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34"/>
      <c r="BG14" s="135"/>
    </row>
    <row r="15" spans="23:59" ht="14.25">
      <c r="W15" s="170"/>
      <c r="X15" s="146"/>
      <c r="Y15" s="114" t="s">
        <v>156</v>
      </c>
      <c r="Z15" s="604">
        <v>60570.73438429285</v>
      </c>
      <c r="AA15" s="604">
        <v>60571.71296775696</v>
      </c>
      <c r="AB15" s="604">
        <v>63483.83081074628</v>
      </c>
      <c r="AC15" s="604">
        <v>64082.70165032526</v>
      </c>
      <c r="AD15" s="604">
        <v>65417.613510632866</v>
      </c>
      <c r="AE15" s="604">
        <v>69055.98472652875</v>
      </c>
      <c r="AF15" s="604">
        <v>69983.1268924512</v>
      </c>
      <c r="AG15" s="604">
        <v>71190.76040919965</v>
      </c>
      <c r="AH15" s="604">
        <v>71971.75857007795</v>
      </c>
      <c r="AI15" s="604">
        <v>56115.36903790952</v>
      </c>
      <c r="AJ15" s="604">
        <v>59222.447846255985</v>
      </c>
      <c r="AK15" s="604">
        <v>60973.518319798066</v>
      </c>
      <c r="AL15" s="604">
        <v>57991.87511570463</v>
      </c>
      <c r="AM15" s="604">
        <v>58228.87037101199</v>
      </c>
      <c r="AN15" s="604">
        <v>57323.76369753453</v>
      </c>
      <c r="AO15" s="604">
        <v>57586.69945357462</v>
      </c>
      <c r="AP15" s="604">
        <v>57045.902879077235</v>
      </c>
      <c r="AQ15" s="604">
        <v>58019.968537505025</v>
      </c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34"/>
      <c r="BG15" s="135"/>
    </row>
    <row r="16" spans="23:59" ht="14.25">
      <c r="W16" s="170"/>
      <c r="X16" s="146"/>
      <c r="Y16" s="114" t="s">
        <v>157</v>
      </c>
      <c r="Z16" s="604">
        <v>4178.564455977655</v>
      </c>
      <c r="AA16" s="604">
        <v>4178.667861342213</v>
      </c>
      <c r="AB16" s="604">
        <v>4108.447689764626</v>
      </c>
      <c r="AC16" s="604">
        <v>3980.7132370048425</v>
      </c>
      <c r="AD16" s="604">
        <v>3948.7874411078133</v>
      </c>
      <c r="AE16" s="604">
        <v>4103.87175924486</v>
      </c>
      <c r="AF16" s="604">
        <v>4013.4878640815045</v>
      </c>
      <c r="AG16" s="604">
        <v>3958.817061465498</v>
      </c>
      <c r="AH16" s="604">
        <v>3611.971929334752</v>
      </c>
      <c r="AI16" s="604">
        <v>2752.7089245442553</v>
      </c>
      <c r="AJ16" s="604">
        <v>2659.630950494594</v>
      </c>
      <c r="AK16" s="604">
        <v>2663.0830261245537</v>
      </c>
      <c r="AL16" s="604">
        <v>2498.925259608556</v>
      </c>
      <c r="AM16" s="604">
        <v>2476.8362061896587</v>
      </c>
      <c r="AN16" s="604">
        <v>2358.5255876178794</v>
      </c>
      <c r="AO16" s="604">
        <v>2356.3666778851684</v>
      </c>
      <c r="AP16" s="604">
        <v>2299.664800741372</v>
      </c>
      <c r="AQ16" s="604">
        <v>2346.229957187851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34"/>
      <c r="BG16" s="135"/>
    </row>
    <row r="17" spans="23:59" ht="14.25">
      <c r="W17" s="170"/>
      <c r="X17" s="146"/>
      <c r="Y17" s="114" t="s">
        <v>158</v>
      </c>
      <c r="Z17" s="604">
        <v>43718.25453533313</v>
      </c>
      <c r="AA17" s="604">
        <v>43718.737570774334</v>
      </c>
      <c r="AB17" s="604">
        <v>44715.847687838206</v>
      </c>
      <c r="AC17" s="604">
        <v>44789.60518686853</v>
      </c>
      <c r="AD17" s="604">
        <v>45098.174511572965</v>
      </c>
      <c r="AE17" s="604">
        <v>46222.306950531085</v>
      </c>
      <c r="AF17" s="604">
        <v>46358.28253724126</v>
      </c>
      <c r="AG17" s="604">
        <v>46530.8455729252</v>
      </c>
      <c r="AH17" s="604">
        <v>45688.37590608589</v>
      </c>
      <c r="AI17" s="604">
        <v>36932.93075060437</v>
      </c>
      <c r="AJ17" s="604">
        <v>37527.64765946874</v>
      </c>
      <c r="AK17" s="604">
        <v>38929.02743984091</v>
      </c>
      <c r="AL17" s="604">
        <v>37259.861855242794</v>
      </c>
      <c r="AM17" s="604">
        <v>36883.93169061461</v>
      </c>
      <c r="AN17" s="604">
        <v>38395.85934979286</v>
      </c>
      <c r="AO17" s="604">
        <v>36187.17721475393</v>
      </c>
      <c r="AP17" s="604">
        <v>35622.03285959279</v>
      </c>
      <c r="AQ17" s="604">
        <v>35868.10148520597</v>
      </c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34"/>
      <c r="BG17" s="135"/>
    </row>
    <row r="18" spans="23:59" ht="14.25">
      <c r="W18" s="170"/>
      <c r="X18" s="146"/>
      <c r="Y18" s="114" t="s">
        <v>159</v>
      </c>
      <c r="Z18" s="604">
        <v>169872.01511485662</v>
      </c>
      <c r="AA18" s="604">
        <v>169873.63364599066</v>
      </c>
      <c r="AB18" s="604">
        <v>164666.66701387728</v>
      </c>
      <c r="AC18" s="604">
        <v>157420.03309761945</v>
      </c>
      <c r="AD18" s="604">
        <v>155344.94410648642</v>
      </c>
      <c r="AE18" s="604">
        <v>159193.25166299852</v>
      </c>
      <c r="AF18" s="604">
        <v>159603.88154999499</v>
      </c>
      <c r="AG18" s="604">
        <v>160838.76828605917</v>
      </c>
      <c r="AH18" s="604">
        <v>162782.55536051746</v>
      </c>
      <c r="AI18" s="604">
        <v>151264.8557635374</v>
      </c>
      <c r="AJ18" s="604">
        <v>158746.8407920049</v>
      </c>
      <c r="AK18" s="604">
        <v>164123.03826835385</v>
      </c>
      <c r="AL18" s="604">
        <v>159567.90704152937</v>
      </c>
      <c r="AM18" s="604">
        <v>166242.07719880974</v>
      </c>
      <c r="AN18" s="604">
        <v>168728.16063646757</v>
      </c>
      <c r="AO18" s="604">
        <v>168214.05552579887</v>
      </c>
      <c r="AP18" s="604">
        <v>166098.82092188727</v>
      </c>
      <c r="AQ18" s="604">
        <v>167796.14953536203</v>
      </c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34"/>
      <c r="BG18" s="135"/>
    </row>
    <row r="19" spans="23:59" ht="14.25">
      <c r="W19" s="170"/>
      <c r="X19" s="146"/>
      <c r="Y19" s="114" t="s">
        <v>160</v>
      </c>
      <c r="Z19" s="604">
        <v>10895.848367306604</v>
      </c>
      <c r="AA19" s="604">
        <v>10896.328755193043</v>
      </c>
      <c r="AB19" s="604">
        <v>10760.186293329602</v>
      </c>
      <c r="AC19" s="604">
        <v>10740.931295128734</v>
      </c>
      <c r="AD19" s="604">
        <v>10293.751888710265</v>
      </c>
      <c r="AE19" s="604">
        <v>10290.440649539476</v>
      </c>
      <c r="AF19" s="604">
        <v>9670.793720100604</v>
      </c>
      <c r="AG19" s="604">
        <v>8965.286090315773</v>
      </c>
      <c r="AH19" s="604">
        <v>8826.804421763758</v>
      </c>
      <c r="AI19" s="604">
        <v>7570.479211162301</v>
      </c>
      <c r="AJ19" s="604">
        <v>7849.824095235898</v>
      </c>
      <c r="AK19" s="604">
        <v>8033.002638583064</v>
      </c>
      <c r="AL19" s="604">
        <v>7482.647130233867</v>
      </c>
      <c r="AM19" s="604">
        <v>7810.620460180948</v>
      </c>
      <c r="AN19" s="604">
        <v>8149.569350657939</v>
      </c>
      <c r="AO19" s="604">
        <v>8018.46183979803</v>
      </c>
      <c r="AP19" s="604">
        <v>8220.153833436025</v>
      </c>
      <c r="AQ19" s="604">
        <v>8529.98051664299</v>
      </c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34"/>
      <c r="BG19" s="135"/>
    </row>
    <row r="20" spans="23:59" ht="14.25">
      <c r="W20" s="170"/>
      <c r="X20" s="146"/>
      <c r="Y20" s="114" t="s">
        <v>161</v>
      </c>
      <c r="Z20" s="604">
        <v>31337.491092380522</v>
      </c>
      <c r="AA20" s="604">
        <v>31339.73708356748</v>
      </c>
      <c r="AB20" s="604">
        <v>32020.34073675669</v>
      </c>
      <c r="AC20" s="604">
        <v>31996.2440136085</v>
      </c>
      <c r="AD20" s="604">
        <v>29905.97813577613</v>
      </c>
      <c r="AE20" s="604">
        <v>33272.61434042782</v>
      </c>
      <c r="AF20" s="604">
        <v>32968.127743681354</v>
      </c>
      <c r="AG20" s="604">
        <v>34232.79996589945</v>
      </c>
      <c r="AH20" s="604">
        <v>31360.739915824153</v>
      </c>
      <c r="AI20" s="604">
        <v>26609.015267380684</v>
      </c>
      <c r="AJ20" s="604">
        <v>27631.976597412275</v>
      </c>
      <c r="AK20" s="604">
        <v>29299.391787975983</v>
      </c>
      <c r="AL20" s="604">
        <v>27426.72203053359</v>
      </c>
      <c r="AM20" s="604">
        <v>30020.901768231244</v>
      </c>
      <c r="AN20" s="604">
        <v>32170.175464414122</v>
      </c>
      <c r="AO20" s="604">
        <v>32450.087056739732</v>
      </c>
      <c r="AP20" s="604">
        <v>33748.520149416974</v>
      </c>
      <c r="AQ20" s="604">
        <v>35804.43526526814</v>
      </c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34"/>
      <c r="BG20" s="135"/>
    </row>
    <row r="21" spans="23:59" ht="14.25">
      <c r="W21" s="170"/>
      <c r="X21" s="146"/>
      <c r="Y21" s="114" t="s">
        <v>162</v>
      </c>
      <c r="Z21" s="604">
        <v>-24063.915752283516</v>
      </c>
      <c r="AA21" s="604">
        <v>-23477.45449987139</v>
      </c>
      <c r="AB21" s="604">
        <v>-23640.762950684555</v>
      </c>
      <c r="AC21" s="604">
        <v>-23660.11088429654</v>
      </c>
      <c r="AD21" s="604">
        <v>-24670.958579394635</v>
      </c>
      <c r="AE21" s="604">
        <v>-23660.487637735394</v>
      </c>
      <c r="AF21" s="604">
        <v>-23326.138457471217</v>
      </c>
      <c r="AG21" s="604">
        <v>-22422.91445489815</v>
      </c>
      <c r="AH21" s="604">
        <v>-16441.689279145427</v>
      </c>
      <c r="AI21" s="604">
        <v>-15274.134940681255</v>
      </c>
      <c r="AJ21" s="604">
        <v>-15601.084253840254</v>
      </c>
      <c r="AK21" s="604">
        <v>-13951.15963554821</v>
      </c>
      <c r="AL21" s="604">
        <v>-13436.215928444699</v>
      </c>
      <c r="AM21" s="604">
        <v>-13980.731724791054</v>
      </c>
      <c r="AN21" s="604">
        <v>-13748.022236245735</v>
      </c>
      <c r="AO21" s="604">
        <v>-11928.393221101021</v>
      </c>
      <c r="AP21" s="604">
        <v>-7527.89917877725</v>
      </c>
      <c r="AQ21" s="604">
        <v>-7317.9046521683385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34"/>
      <c r="BG21" s="135"/>
    </row>
    <row r="22" spans="23:59" ht="14.25">
      <c r="W22" s="170"/>
      <c r="X22" s="147"/>
      <c r="Y22" s="114" t="s">
        <v>163</v>
      </c>
      <c r="Z22" s="608">
        <v>87341.17889056701</v>
      </c>
      <c r="AA22" s="608">
        <v>86788.17724849281</v>
      </c>
      <c r="AB22" s="608">
        <v>78908.84186862217</v>
      </c>
      <c r="AC22" s="608">
        <v>75268.04528930163</v>
      </c>
      <c r="AD22" s="608">
        <v>69258.13849667051</v>
      </c>
      <c r="AE22" s="608">
        <v>71928.23413945094</v>
      </c>
      <c r="AF22" s="608">
        <v>70101.73544391224</v>
      </c>
      <c r="AG22" s="608">
        <v>73779.88724519231</v>
      </c>
      <c r="AH22" s="608">
        <v>71205.89194985824</v>
      </c>
      <c r="AI22" s="608">
        <v>81998.0431766577</v>
      </c>
      <c r="AJ22" s="608">
        <v>81920.21479424868</v>
      </c>
      <c r="AK22" s="608">
        <v>83623.27419882394</v>
      </c>
      <c r="AL22" s="608">
        <v>81344.5963570775</v>
      </c>
      <c r="AM22" s="608">
        <v>86085.3258270189</v>
      </c>
      <c r="AN22" s="608">
        <v>86720.76016628908</v>
      </c>
      <c r="AO22" s="608">
        <v>90111.44727628186</v>
      </c>
      <c r="AP22" s="608">
        <v>80296.92283566693</v>
      </c>
      <c r="AQ22" s="608">
        <v>81460.75760740382</v>
      </c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2"/>
      <c r="BG22" s="133"/>
    </row>
    <row r="23" spans="23:59" ht="14.25">
      <c r="W23" s="170"/>
      <c r="X23" s="157" t="s">
        <v>111</v>
      </c>
      <c r="Y23" s="159"/>
      <c r="Z23" s="160">
        <v>217371.30450071915</v>
      </c>
      <c r="AA23" s="160">
        <v>217379.28690536457</v>
      </c>
      <c r="AB23" s="160">
        <v>228856.83908643317</v>
      </c>
      <c r="AC23" s="160">
        <v>233454.9471533094</v>
      </c>
      <c r="AD23" s="160">
        <v>237970.6204333717</v>
      </c>
      <c r="AE23" s="160">
        <v>250403.711288546</v>
      </c>
      <c r="AF23" s="160">
        <v>257574.35245237002</v>
      </c>
      <c r="AG23" s="160">
        <v>263019.1356842098</v>
      </c>
      <c r="AH23" s="160">
        <v>264795.4712193605</v>
      </c>
      <c r="AI23" s="160">
        <v>263741.87716153555</v>
      </c>
      <c r="AJ23" s="160">
        <v>266209.5931569448</v>
      </c>
      <c r="AK23" s="160">
        <v>265448.61817450105</v>
      </c>
      <c r="AL23" s="160">
        <v>267995.81647832243</v>
      </c>
      <c r="AM23" s="160">
        <v>263359.0372018077</v>
      </c>
      <c r="AN23" s="160">
        <v>261699.9422391048</v>
      </c>
      <c r="AO23" s="160">
        <v>261518.4713212704</v>
      </c>
      <c r="AP23" s="160">
        <v>256771.64276423125</v>
      </c>
      <c r="AQ23" s="160">
        <v>253683.49225123716</v>
      </c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1"/>
    </row>
    <row r="24" spans="23:59" ht="14.25">
      <c r="W24" s="170"/>
      <c r="X24" s="158"/>
      <c r="Y24" s="60" t="s">
        <v>112</v>
      </c>
      <c r="Z24" s="604">
        <v>7162.41373467297</v>
      </c>
      <c r="AA24" s="604">
        <v>7162.41373467297</v>
      </c>
      <c r="AB24" s="604">
        <v>7762.960481416881</v>
      </c>
      <c r="AC24" s="604">
        <v>8291.472027621348</v>
      </c>
      <c r="AD24" s="604">
        <v>8688.764321731926</v>
      </c>
      <c r="AE24" s="604">
        <v>9153.16177100551</v>
      </c>
      <c r="AF24" s="604">
        <v>10278.29057964515</v>
      </c>
      <c r="AG24" s="604">
        <v>10086.072696871752</v>
      </c>
      <c r="AH24" s="604">
        <v>10744.189447108492</v>
      </c>
      <c r="AI24" s="604">
        <v>10709.474289425121</v>
      </c>
      <c r="AJ24" s="604">
        <v>10531.517510201822</v>
      </c>
      <c r="AK24" s="604">
        <v>10677.13098467719</v>
      </c>
      <c r="AL24" s="604">
        <v>10724.198612064289</v>
      </c>
      <c r="AM24" s="604">
        <v>10933.837362880104</v>
      </c>
      <c r="AN24" s="604">
        <v>11063.17716772301</v>
      </c>
      <c r="AO24" s="604">
        <v>10663.394897683744</v>
      </c>
      <c r="AP24" s="604">
        <v>10798.81815599994</v>
      </c>
      <c r="AQ24" s="604">
        <v>11178.230719633704</v>
      </c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34"/>
      <c r="BG24" s="135"/>
    </row>
    <row r="25" spans="23:59" ht="14.25">
      <c r="W25" s="170"/>
      <c r="X25" s="158"/>
      <c r="Y25" s="61" t="s">
        <v>113</v>
      </c>
      <c r="Z25" s="604">
        <v>189227.8763824253</v>
      </c>
      <c r="AA25" s="604">
        <v>189227.8763824253</v>
      </c>
      <c r="AB25" s="604">
        <v>199472.2979832289</v>
      </c>
      <c r="AC25" s="604">
        <v>203591.17181375672</v>
      </c>
      <c r="AD25" s="604">
        <v>208310.41730265503</v>
      </c>
      <c r="AE25" s="604">
        <v>219481.13744861685</v>
      </c>
      <c r="AF25" s="604">
        <v>225376.35241283098</v>
      </c>
      <c r="AG25" s="604">
        <v>230287.91265538242</v>
      </c>
      <c r="AH25" s="604">
        <v>230683.76637612315</v>
      </c>
      <c r="AI25" s="604">
        <v>231668.68061696697</v>
      </c>
      <c r="AJ25" s="604">
        <v>234144.804222224</v>
      </c>
      <c r="AK25" s="604">
        <v>232955.34131451265</v>
      </c>
      <c r="AL25" s="604">
        <v>235953.98519213783</v>
      </c>
      <c r="AM25" s="604">
        <v>230408.0835374827</v>
      </c>
      <c r="AN25" s="604">
        <v>228678.1030703027</v>
      </c>
      <c r="AO25" s="604">
        <v>230234.27937318067</v>
      </c>
      <c r="AP25" s="604">
        <v>225193.39663187772</v>
      </c>
      <c r="AQ25" s="604">
        <v>221895.1047403476</v>
      </c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34"/>
      <c r="BG25" s="135"/>
    </row>
    <row r="26" spans="23:59" ht="14.25">
      <c r="W26" s="170"/>
      <c r="X26" s="158"/>
      <c r="Y26" s="61" t="s">
        <v>114</v>
      </c>
      <c r="Z26" s="604">
        <v>7250.065256733024</v>
      </c>
      <c r="AA26" s="604">
        <v>7258.047661378403</v>
      </c>
      <c r="AB26" s="604">
        <v>7312.029068845143</v>
      </c>
      <c r="AC26" s="604">
        <v>7492.722052898713</v>
      </c>
      <c r="AD26" s="604">
        <v>7091.130569355865</v>
      </c>
      <c r="AE26" s="604">
        <v>7563.397531520066</v>
      </c>
      <c r="AF26" s="604">
        <v>7232.287162148774</v>
      </c>
      <c r="AG26" s="604">
        <v>7090.351120572602</v>
      </c>
      <c r="AH26" s="604">
        <v>6839.143951194342</v>
      </c>
      <c r="AI26" s="604">
        <v>6662.8303604474895</v>
      </c>
      <c r="AJ26" s="604">
        <v>6896.351753683261</v>
      </c>
      <c r="AK26" s="604">
        <v>6951.51304814122</v>
      </c>
      <c r="AL26" s="604">
        <v>6920.285881717886</v>
      </c>
      <c r="AM26" s="604">
        <v>7447.806903289414</v>
      </c>
      <c r="AN26" s="604">
        <v>7825.261741714969</v>
      </c>
      <c r="AO26" s="604">
        <v>7712.910318364283</v>
      </c>
      <c r="AP26" s="604">
        <v>7810.148368422681</v>
      </c>
      <c r="AQ26" s="604">
        <v>7526.662287630756</v>
      </c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34"/>
      <c r="BG26" s="135"/>
    </row>
    <row r="27" spans="23:59" ht="14.25">
      <c r="W27" s="170"/>
      <c r="X27" s="158"/>
      <c r="Y27" s="61" t="s">
        <v>115</v>
      </c>
      <c r="Z27" s="604">
        <v>13730.94912688786</v>
      </c>
      <c r="AA27" s="604">
        <v>13730.94912688786</v>
      </c>
      <c r="AB27" s="604">
        <v>14309.55155294225</v>
      </c>
      <c r="AC27" s="604">
        <v>14079.581259032584</v>
      </c>
      <c r="AD27" s="604">
        <v>13880.308239628856</v>
      </c>
      <c r="AE27" s="604">
        <v>14206.014537403604</v>
      </c>
      <c r="AF27" s="604">
        <v>14687.422297745108</v>
      </c>
      <c r="AG27" s="604">
        <v>15554.799211383024</v>
      </c>
      <c r="AH27" s="604">
        <v>16528.371444934513</v>
      </c>
      <c r="AI27" s="604">
        <v>14700.891894695958</v>
      </c>
      <c r="AJ27" s="604">
        <v>14636.919670835683</v>
      </c>
      <c r="AK27" s="604">
        <v>14864.632827170073</v>
      </c>
      <c r="AL27" s="604">
        <v>14397.346792402419</v>
      </c>
      <c r="AM27" s="604">
        <v>14569.309398155503</v>
      </c>
      <c r="AN27" s="604">
        <v>14133.400259364134</v>
      </c>
      <c r="AO27" s="604">
        <v>12907.886732041636</v>
      </c>
      <c r="AP27" s="604">
        <v>12969.27960793092</v>
      </c>
      <c r="AQ27" s="604">
        <v>13083.49450362512</v>
      </c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34"/>
      <c r="BG27" s="135"/>
    </row>
    <row r="28" spans="23:59" ht="14.25">
      <c r="W28" s="170"/>
      <c r="X28" s="151" t="s">
        <v>116</v>
      </c>
      <c r="Y28" s="154"/>
      <c r="Z28" s="155">
        <v>291735.06800938107</v>
      </c>
      <c r="AA28" s="155">
        <v>291761.58191295917</v>
      </c>
      <c r="AB28" s="155">
        <v>292923.46915543685</v>
      </c>
      <c r="AC28" s="155">
        <v>304864.9514818293</v>
      </c>
      <c r="AD28" s="155">
        <v>307098.03486380907</v>
      </c>
      <c r="AE28" s="155">
        <v>325639.2114747215</v>
      </c>
      <c r="AF28" s="155">
        <v>333245.10519606667</v>
      </c>
      <c r="AG28" s="155">
        <v>332481.9294199056</v>
      </c>
      <c r="AH28" s="155">
        <v>325871.3450519752</v>
      </c>
      <c r="AI28" s="155">
        <v>331327.3526882487</v>
      </c>
      <c r="AJ28" s="155">
        <v>353177.144232936</v>
      </c>
      <c r="AK28" s="155">
        <v>363430.6747906366</v>
      </c>
      <c r="AL28" s="155">
        <v>366262.4101368146</v>
      </c>
      <c r="AM28" s="155">
        <v>390991.4343865713</v>
      </c>
      <c r="AN28" s="155">
        <v>396437.74818301725</v>
      </c>
      <c r="AO28" s="155">
        <v>396538.43846586</v>
      </c>
      <c r="AP28" s="155">
        <v>412155.7763649429</v>
      </c>
      <c r="AQ28" s="155">
        <v>394865.2639059484</v>
      </c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6"/>
    </row>
    <row r="29" spans="23:59" ht="14.25">
      <c r="W29" s="170"/>
      <c r="X29" s="152"/>
      <c r="Y29" s="60" t="s">
        <v>118</v>
      </c>
      <c r="Z29" s="604">
        <v>127443.16412664075</v>
      </c>
      <c r="AA29" s="604">
        <v>127450.38312484743</v>
      </c>
      <c r="AB29" s="604">
        <v>129371.49400324654</v>
      </c>
      <c r="AC29" s="604">
        <v>136409.14097138605</v>
      </c>
      <c r="AD29" s="604">
        <v>137919.7751580533</v>
      </c>
      <c r="AE29" s="604">
        <v>145018.45841853172</v>
      </c>
      <c r="AF29" s="604">
        <v>148104.5548603369</v>
      </c>
      <c r="AG29" s="604">
        <v>147826.19565475726</v>
      </c>
      <c r="AH29" s="604">
        <v>144308.59074110608</v>
      </c>
      <c r="AI29" s="604">
        <v>143927.5645343129</v>
      </c>
      <c r="AJ29" s="604">
        <v>151915.26462304834</v>
      </c>
      <c r="AK29" s="604">
        <v>157537.10268925026</v>
      </c>
      <c r="AL29" s="604">
        <v>153726.3868357272</v>
      </c>
      <c r="AM29" s="604">
        <v>165441.0202361352</v>
      </c>
      <c r="AN29" s="604">
        <v>167524.489369353</v>
      </c>
      <c r="AO29" s="604">
        <v>167557.80430786152</v>
      </c>
      <c r="AP29" s="604">
        <v>174264.5898136265</v>
      </c>
      <c r="AQ29" s="604">
        <v>165715.68854299214</v>
      </c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34"/>
      <c r="BG29" s="135"/>
    </row>
    <row r="30" spans="23:59" ht="15" thickBot="1">
      <c r="W30" s="170"/>
      <c r="X30" s="153"/>
      <c r="Y30" s="62" t="s">
        <v>230</v>
      </c>
      <c r="Z30" s="608">
        <v>164291.9038827403</v>
      </c>
      <c r="AA30" s="608">
        <v>164311.19878811174</v>
      </c>
      <c r="AB30" s="608">
        <v>163551.97515219034</v>
      </c>
      <c r="AC30" s="608">
        <v>168455.81051044326</v>
      </c>
      <c r="AD30" s="608">
        <v>169178.25970575574</v>
      </c>
      <c r="AE30" s="608">
        <v>180620.75305618977</v>
      </c>
      <c r="AF30" s="608">
        <v>185140.55033572976</v>
      </c>
      <c r="AG30" s="608">
        <v>184655.7337651483</v>
      </c>
      <c r="AH30" s="608">
        <v>181562.75431086918</v>
      </c>
      <c r="AI30" s="608">
        <v>187399.78815393575</v>
      </c>
      <c r="AJ30" s="608">
        <v>201261.8796098877</v>
      </c>
      <c r="AK30" s="608">
        <v>205893.57210138626</v>
      </c>
      <c r="AL30" s="608">
        <v>212536.02330108732</v>
      </c>
      <c r="AM30" s="608">
        <v>225550.41415043623</v>
      </c>
      <c r="AN30" s="608">
        <v>228913.2588136643</v>
      </c>
      <c r="AO30" s="608">
        <v>228980.63415799843</v>
      </c>
      <c r="AP30" s="608">
        <v>237891.18655131644</v>
      </c>
      <c r="AQ30" s="608">
        <v>229149.57536295612</v>
      </c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2"/>
      <c r="BG30" s="133"/>
    </row>
    <row r="31" spans="23:59" ht="15" thickBot="1">
      <c r="W31" s="163" t="s">
        <v>138</v>
      </c>
      <c r="X31" s="164"/>
      <c r="Y31" s="165"/>
      <c r="Z31" s="166">
        <v>36.6235166957</v>
      </c>
      <c r="AA31" s="166">
        <v>36.6235166957</v>
      </c>
      <c r="AB31" s="166">
        <v>53.6703576382</v>
      </c>
      <c r="AC31" s="166">
        <v>56.9501827061</v>
      </c>
      <c r="AD31" s="166">
        <v>53.2148459695</v>
      </c>
      <c r="AE31" s="166">
        <v>51.1496596169</v>
      </c>
      <c r="AF31" s="166">
        <v>50.9229771525</v>
      </c>
      <c r="AG31" s="166">
        <v>49.3684913846</v>
      </c>
      <c r="AH31" s="166">
        <v>47.9741695963</v>
      </c>
      <c r="AI31" s="166">
        <v>42.7295911884</v>
      </c>
      <c r="AJ31" s="166">
        <v>38.0584885591</v>
      </c>
      <c r="AK31" s="166">
        <v>36.0278676091</v>
      </c>
      <c r="AL31" s="166">
        <v>32.435788266</v>
      </c>
      <c r="AM31" s="166">
        <v>30.9366319654</v>
      </c>
      <c r="AN31" s="166">
        <v>34.4585288725</v>
      </c>
      <c r="AO31" s="166">
        <v>34.9946850009</v>
      </c>
      <c r="AP31" s="166">
        <v>37.5994951233</v>
      </c>
      <c r="AQ31" s="166">
        <v>35.8894958398</v>
      </c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7"/>
      <c r="BG31" s="168"/>
    </row>
    <row r="32" spans="23:59" ht="14.25">
      <c r="W32" s="176" t="s">
        <v>139</v>
      </c>
      <c r="X32" s="179"/>
      <c r="Y32" s="180"/>
      <c r="Z32" s="181">
        <v>62318.392436324706</v>
      </c>
      <c r="AA32" s="181">
        <v>62318.392436324706</v>
      </c>
      <c r="AB32" s="181">
        <v>63875.922870521885</v>
      </c>
      <c r="AC32" s="181">
        <v>63524.193371914334</v>
      </c>
      <c r="AD32" s="181">
        <v>62767.278691399195</v>
      </c>
      <c r="AE32" s="181">
        <v>64049.23107630727</v>
      </c>
      <c r="AF32" s="181">
        <v>64264.51625602928</v>
      </c>
      <c r="AG32" s="181">
        <v>64029.454730091755</v>
      </c>
      <c r="AH32" s="181">
        <v>62306.04327601939</v>
      </c>
      <c r="AI32" s="181">
        <v>56237.38246239066</v>
      </c>
      <c r="AJ32" s="181">
        <v>56232.57735372473</v>
      </c>
      <c r="AK32" s="181">
        <v>56877.08301453398</v>
      </c>
      <c r="AL32" s="181">
        <v>54745.15248396553</v>
      </c>
      <c r="AM32" s="181">
        <v>52613.114414859185</v>
      </c>
      <c r="AN32" s="181">
        <v>52253.049033787305</v>
      </c>
      <c r="AO32" s="181">
        <v>52598.31498908269</v>
      </c>
      <c r="AP32" s="181">
        <v>53905.6436564311</v>
      </c>
      <c r="AQ32" s="181">
        <v>53885.01453925911</v>
      </c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2"/>
      <c r="BG32" s="183"/>
    </row>
    <row r="33" spans="23:59" ht="14.25">
      <c r="W33" s="177"/>
      <c r="X33" s="59" t="s">
        <v>119</v>
      </c>
      <c r="Y33" s="103"/>
      <c r="Z33" s="136">
        <v>57448.33462845701</v>
      </c>
      <c r="AA33" s="136">
        <v>57448.33462845701</v>
      </c>
      <c r="AB33" s="136">
        <v>59052.7215973915</v>
      </c>
      <c r="AC33" s="136">
        <v>58818.65062872379</v>
      </c>
      <c r="AD33" s="136">
        <v>58279.8699406396</v>
      </c>
      <c r="AE33" s="136">
        <v>59270.163158494695</v>
      </c>
      <c r="AF33" s="136">
        <v>59381.8274173742</v>
      </c>
      <c r="AG33" s="136">
        <v>59153.868450089096</v>
      </c>
      <c r="AH33" s="136">
        <v>57478.4758181941</v>
      </c>
      <c r="AI33" s="136">
        <v>52038.5646933309</v>
      </c>
      <c r="AJ33" s="136">
        <v>51736.108398277</v>
      </c>
      <c r="AK33" s="136">
        <v>52450.6723478476</v>
      </c>
      <c r="AL33" s="136">
        <v>50677.440079552805</v>
      </c>
      <c r="AM33" s="136">
        <v>48735.038241391994</v>
      </c>
      <c r="AN33" s="136">
        <v>48603.045769709206</v>
      </c>
      <c r="AO33" s="136">
        <v>48881.1953201566</v>
      </c>
      <c r="AP33" s="136">
        <v>50479.00743762939</v>
      </c>
      <c r="AQ33" s="136">
        <v>50514.29752428539</v>
      </c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7"/>
      <c r="BG33" s="138"/>
    </row>
    <row r="34" spans="23:59" ht="14.25">
      <c r="W34" s="177"/>
      <c r="X34" s="120"/>
      <c r="Y34" s="117" t="s">
        <v>164</v>
      </c>
      <c r="Z34" s="139">
        <v>37966.276019987</v>
      </c>
      <c r="AA34" s="139">
        <v>37966.276019987</v>
      </c>
      <c r="AB34" s="139">
        <v>39580.6711482315</v>
      </c>
      <c r="AC34" s="139">
        <v>40874.6724918688</v>
      </c>
      <c r="AD34" s="139">
        <v>40441.7546162546</v>
      </c>
      <c r="AE34" s="139">
        <v>41494.0106355097</v>
      </c>
      <c r="AF34" s="139">
        <v>41341.8661994792</v>
      </c>
      <c r="AG34" s="139">
        <v>41751.4513246991</v>
      </c>
      <c r="AH34" s="139">
        <v>39167.9969964441</v>
      </c>
      <c r="AI34" s="139">
        <v>34691.1609860359</v>
      </c>
      <c r="AJ34" s="139">
        <v>34345.379065182</v>
      </c>
      <c r="AK34" s="139">
        <v>34434.0391100026</v>
      </c>
      <c r="AL34" s="139">
        <v>33718.1278221328</v>
      </c>
      <c r="AM34" s="139">
        <v>31805.165513657</v>
      </c>
      <c r="AN34" s="139">
        <v>31315.6307669392</v>
      </c>
      <c r="AO34" s="139">
        <v>30665.7566601766</v>
      </c>
      <c r="AP34" s="139">
        <v>31654.0051886844</v>
      </c>
      <c r="AQ34" s="139">
        <v>31376.4026209954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40"/>
      <c r="BG34" s="141"/>
    </row>
    <row r="35" spans="23:59" ht="14.25">
      <c r="W35" s="177"/>
      <c r="X35" s="115"/>
      <c r="Y35" s="117" t="s">
        <v>165</v>
      </c>
      <c r="Z35" s="139">
        <v>7371.021</v>
      </c>
      <c r="AA35" s="139">
        <v>7371.021</v>
      </c>
      <c r="AB35" s="139">
        <v>7316.591</v>
      </c>
      <c r="AC35" s="139">
        <v>6526.2135</v>
      </c>
      <c r="AD35" s="139">
        <v>6398.4265</v>
      </c>
      <c r="AE35" s="139">
        <v>6387.56275</v>
      </c>
      <c r="AF35" s="139">
        <v>6351.436</v>
      </c>
      <c r="AG35" s="139">
        <v>6336.2915</v>
      </c>
      <c r="AH35" s="139">
        <v>6632.598</v>
      </c>
      <c r="AI35" s="139">
        <v>6054.714</v>
      </c>
      <c r="AJ35" s="139">
        <v>6297.38</v>
      </c>
      <c r="AK35" s="139">
        <v>6457.91525</v>
      </c>
      <c r="AL35" s="139">
        <v>5840.85575</v>
      </c>
      <c r="AM35" s="139">
        <v>6112.8715</v>
      </c>
      <c r="AN35" s="139">
        <v>6458.27425</v>
      </c>
      <c r="AO35" s="139">
        <v>6962.86825</v>
      </c>
      <c r="AP35" s="139">
        <v>7222.70125</v>
      </c>
      <c r="AQ35" s="139">
        <v>7478.37825</v>
      </c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40"/>
      <c r="BG35" s="141"/>
    </row>
    <row r="36" spans="23:59" ht="14.25">
      <c r="W36" s="177"/>
      <c r="X36" s="115"/>
      <c r="Y36" s="117" t="s">
        <v>166</v>
      </c>
      <c r="Z36" s="139">
        <v>11527.406667</v>
      </c>
      <c r="AA36" s="139">
        <v>11527.406667</v>
      </c>
      <c r="AB36" s="139">
        <v>11601.274714</v>
      </c>
      <c r="AC36" s="139">
        <v>10874.676656</v>
      </c>
      <c r="AD36" s="139">
        <v>10898.4105</v>
      </c>
      <c r="AE36" s="139">
        <v>10823.089708</v>
      </c>
      <c r="AF36" s="139">
        <v>11155.56001</v>
      </c>
      <c r="AG36" s="139">
        <v>10558.584997</v>
      </c>
      <c r="AH36" s="139">
        <v>11200.207667</v>
      </c>
      <c r="AI36" s="139">
        <v>10868.761699</v>
      </c>
      <c r="AJ36" s="139">
        <v>10659.170609</v>
      </c>
      <c r="AK36" s="139">
        <v>11124.052863</v>
      </c>
      <c r="AL36" s="139">
        <v>10735.948871</v>
      </c>
      <c r="AM36" s="139">
        <v>10428.115016</v>
      </c>
      <c r="AN36" s="139">
        <v>10460.328909</v>
      </c>
      <c r="AO36" s="139">
        <v>10879.821721</v>
      </c>
      <c r="AP36" s="139">
        <v>11245.071579</v>
      </c>
      <c r="AQ36" s="139">
        <v>11329.844502</v>
      </c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40"/>
      <c r="BG36" s="141"/>
    </row>
    <row r="37" spans="23:59" ht="14.25">
      <c r="W37" s="177"/>
      <c r="X37" s="115"/>
      <c r="Y37" s="117" t="s">
        <v>231</v>
      </c>
      <c r="Z37" s="139">
        <v>583.63094147</v>
      </c>
      <c r="AA37" s="139">
        <v>583.63094147</v>
      </c>
      <c r="AB37" s="139">
        <v>554.18473516</v>
      </c>
      <c r="AC37" s="139">
        <v>543.087980855</v>
      </c>
      <c r="AD37" s="139">
        <v>541.278324385</v>
      </c>
      <c r="AE37" s="139">
        <v>565.500064985</v>
      </c>
      <c r="AF37" s="139">
        <v>532.965207895</v>
      </c>
      <c r="AG37" s="139">
        <v>507.54062839</v>
      </c>
      <c r="AH37" s="139">
        <v>477.67315475</v>
      </c>
      <c r="AI37" s="139">
        <v>423.928008295</v>
      </c>
      <c r="AJ37" s="139">
        <v>434.178724095</v>
      </c>
      <c r="AK37" s="139">
        <v>434.665124845</v>
      </c>
      <c r="AL37" s="139">
        <v>382.50763642</v>
      </c>
      <c r="AM37" s="139">
        <v>388.886211735</v>
      </c>
      <c r="AN37" s="139">
        <v>368.81184377</v>
      </c>
      <c r="AO37" s="139">
        <v>372.74868898</v>
      </c>
      <c r="AP37" s="139">
        <v>357.229419945</v>
      </c>
      <c r="AQ37" s="139">
        <v>329.67215129</v>
      </c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40"/>
      <c r="BG37" s="141"/>
    </row>
    <row r="38" spans="23:59" ht="14.25">
      <c r="W38" s="177"/>
      <c r="X38" s="118" t="s">
        <v>110</v>
      </c>
      <c r="Y38" s="116"/>
      <c r="Z38" s="139">
        <v>4513.96980973425</v>
      </c>
      <c r="AA38" s="139">
        <v>4513.96980973425</v>
      </c>
      <c r="AB38" s="139">
        <v>4500.15744226576</v>
      </c>
      <c r="AC38" s="139">
        <v>4380.49607390231</v>
      </c>
      <c r="AD38" s="139">
        <v>4156.65076989463</v>
      </c>
      <c r="AE38" s="139">
        <v>4433.30991954144</v>
      </c>
      <c r="AF38" s="139">
        <v>4525.46709118938</v>
      </c>
      <c r="AG38" s="139">
        <v>4495.60008753953</v>
      </c>
      <c r="AH38" s="139">
        <v>4443.0872536878</v>
      </c>
      <c r="AI38" s="139">
        <v>3905.70509894786</v>
      </c>
      <c r="AJ38" s="139">
        <v>4241.98189428052</v>
      </c>
      <c r="AK38" s="139">
        <v>4177.98905579267</v>
      </c>
      <c r="AL38" s="139">
        <v>3856.99853201933</v>
      </c>
      <c r="AM38" s="139">
        <v>3657.12784950233</v>
      </c>
      <c r="AN38" s="139">
        <v>3408.431416281</v>
      </c>
      <c r="AO38" s="139">
        <v>3459.28153130533</v>
      </c>
      <c r="AP38" s="139">
        <v>3184.70712793867</v>
      </c>
      <c r="AQ38" s="139">
        <v>3200.35785430167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40"/>
      <c r="BG38" s="141"/>
    </row>
    <row r="39" spans="23:59" ht="14.25">
      <c r="W39" s="177"/>
      <c r="X39" s="115"/>
      <c r="Y39" s="117" t="s">
        <v>167</v>
      </c>
      <c r="Z39" s="139">
        <v>3384.67796173425</v>
      </c>
      <c r="AA39" s="139">
        <v>3384.67796173425</v>
      </c>
      <c r="AB39" s="139">
        <v>3334.33248226576</v>
      </c>
      <c r="AC39" s="139">
        <v>3363.72278590231</v>
      </c>
      <c r="AD39" s="139">
        <v>3190.01035789463</v>
      </c>
      <c r="AE39" s="139">
        <v>3397.31283354144</v>
      </c>
      <c r="AF39" s="139">
        <v>3435.86415918938</v>
      </c>
      <c r="AG39" s="139">
        <v>3459.01738353953</v>
      </c>
      <c r="AH39" s="139">
        <v>3371.7453796878</v>
      </c>
      <c r="AI39" s="139">
        <v>2993.66978694786</v>
      </c>
      <c r="AJ39" s="139">
        <v>3292.65489628052</v>
      </c>
      <c r="AK39" s="139">
        <v>3187.60877379267</v>
      </c>
      <c r="AL39" s="139">
        <v>2965.40854601933</v>
      </c>
      <c r="AM39" s="139">
        <v>2725.06778550233</v>
      </c>
      <c r="AN39" s="139">
        <v>2446.547692281</v>
      </c>
      <c r="AO39" s="139">
        <v>2458.16709730533</v>
      </c>
      <c r="AP39" s="139">
        <v>2155.21590993867</v>
      </c>
      <c r="AQ39" s="139">
        <v>2163.49574230167</v>
      </c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40"/>
      <c r="BG39" s="141"/>
    </row>
    <row r="40" spans="23:59" ht="14.25">
      <c r="W40" s="538"/>
      <c r="X40" s="539"/>
      <c r="Y40" s="117" t="s">
        <v>261</v>
      </c>
      <c r="Z40" s="139">
        <v>1129.2918479999998</v>
      </c>
      <c r="AA40" s="139">
        <v>1129.2918479999998</v>
      </c>
      <c r="AB40" s="139">
        <v>1165.8249600000004</v>
      </c>
      <c r="AC40" s="139">
        <v>1016.7732879999999</v>
      </c>
      <c r="AD40" s="139">
        <v>966.6404119999997</v>
      </c>
      <c r="AE40" s="139">
        <v>1035.9970859999999</v>
      </c>
      <c r="AF40" s="139">
        <v>1089.6029319999998</v>
      </c>
      <c r="AG40" s="139">
        <v>1036.5827040000004</v>
      </c>
      <c r="AH40" s="139">
        <v>1071.3418739999997</v>
      </c>
      <c r="AI40" s="139">
        <v>912.035312</v>
      </c>
      <c r="AJ40" s="139">
        <v>949.3269979999995</v>
      </c>
      <c r="AK40" s="139">
        <v>990.3802820000001</v>
      </c>
      <c r="AL40" s="139">
        <v>891.589986</v>
      </c>
      <c r="AM40" s="139">
        <v>932.0600639999998</v>
      </c>
      <c r="AN40" s="139">
        <v>961.8837240000003</v>
      </c>
      <c r="AO40" s="139">
        <v>1001.1144340000001</v>
      </c>
      <c r="AP40" s="139">
        <v>1029.4912180000001</v>
      </c>
      <c r="AQ40" s="139">
        <v>1036.8621120000003</v>
      </c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40"/>
      <c r="BG40" s="141"/>
    </row>
    <row r="41" spans="23:59" ht="15" thickBot="1">
      <c r="W41" s="178"/>
      <c r="X41" s="119" t="s">
        <v>232</v>
      </c>
      <c r="Y41" s="540"/>
      <c r="Z41" s="541">
        <v>356.087998133453</v>
      </c>
      <c r="AA41" s="541">
        <v>356.087998133453</v>
      </c>
      <c r="AB41" s="541">
        <v>323.043830864626</v>
      </c>
      <c r="AC41" s="541">
        <v>325.046669288234</v>
      </c>
      <c r="AD41" s="541">
        <v>330.757980864967</v>
      </c>
      <c r="AE41" s="541">
        <v>345.757998271129</v>
      </c>
      <c r="AF41" s="541">
        <v>357.221747465699</v>
      </c>
      <c r="AG41" s="541">
        <v>379.986192463128</v>
      </c>
      <c r="AH41" s="541">
        <v>384.480204137483</v>
      </c>
      <c r="AI41" s="541">
        <v>293.112670111902</v>
      </c>
      <c r="AJ41" s="541">
        <v>254.487061167205</v>
      </c>
      <c r="AK41" s="541">
        <v>248.421610893713</v>
      </c>
      <c r="AL41" s="541">
        <v>210.713872393397</v>
      </c>
      <c r="AM41" s="541">
        <v>220.948323964862</v>
      </c>
      <c r="AN41" s="541">
        <v>241.571847797105</v>
      </c>
      <c r="AO41" s="541">
        <v>257.838137620761</v>
      </c>
      <c r="AP41" s="541">
        <v>241.929090863032</v>
      </c>
      <c r="AQ41" s="541">
        <v>170.359160672044</v>
      </c>
      <c r="AR41" s="541"/>
      <c r="AS41" s="541"/>
      <c r="AT41" s="541"/>
      <c r="AU41" s="541"/>
      <c r="AV41" s="541"/>
      <c r="AW41" s="541"/>
      <c r="AX41" s="541"/>
      <c r="AY41" s="541"/>
      <c r="AZ41" s="541"/>
      <c r="BA41" s="541"/>
      <c r="BB41" s="541"/>
      <c r="BC41" s="541"/>
      <c r="BD41" s="541"/>
      <c r="BE41" s="541"/>
      <c r="BF41" s="542"/>
      <c r="BG41" s="543"/>
    </row>
    <row r="42" spans="23:59" ht="15" thickBot="1">
      <c r="W42" s="184" t="s">
        <v>140</v>
      </c>
      <c r="X42" s="185"/>
      <c r="Y42" s="186"/>
      <c r="Z42" s="187">
        <v>22698.6262976251</v>
      </c>
      <c r="AA42" s="187">
        <v>22698.6262976251</v>
      </c>
      <c r="AB42" s="187">
        <v>23073.054741484</v>
      </c>
      <c r="AC42" s="187">
        <v>24573.5176308808</v>
      </c>
      <c r="AD42" s="187">
        <v>24179.0717073331</v>
      </c>
      <c r="AE42" s="187">
        <v>27444.3076904405</v>
      </c>
      <c r="AF42" s="187">
        <v>28470.2257543956</v>
      </c>
      <c r="AG42" s="187">
        <v>29944.4115722</v>
      </c>
      <c r="AH42" s="187">
        <v>31047.5172114</v>
      </c>
      <c r="AI42" s="187">
        <v>31138.9207907308</v>
      </c>
      <c r="AJ42" s="187">
        <v>31621.5733861566</v>
      </c>
      <c r="AK42" s="187">
        <v>32904.3326074331</v>
      </c>
      <c r="AL42" s="187">
        <v>32640.2428946928</v>
      </c>
      <c r="AM42" s="187">
        <v>32955.2662122424</v>
      </c>
      <c r="AN42" s="187">
        <v>35630.4571859018</v>
      </c>
      <c r="AO42" s="187">
        <v>33091.9936011248</v>
      </c>
      <c r="AP42" s="187">
        <v>33547.5218257155</v>
      </c>
      <c r="AQ42" s="187">
        <v>33800.1692683576</v>
      </c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8"/>
      <c r="BG42" s="189"/>
    </row>
    <row r="43" spans="23:59" ht="15.75" thickBot="1" thickTop="1">
      <c r="W43" s="63" t="s">
        <v>120</v>
      </c>
      <c r="X43" s="104"/>
      <c r="Y43" s="105"/>
      <c r="Z43" s="190">
        <v>1144129.5087971152</v>
      </c>
      <c r="AA43" s="190">
        <v>1144197.3786207517</v>
      </c>
      <c r="AB43" s="190">
        <v>1153630.698723952</v>
      </c>
      <c r="AC43" s="190">
        <v>1161839.5602863922</v>
      </c>
      <c r="AD43" s="190">
        <v>1154559.3905378145</v>
      </c>
      <c r="AE43" s="190">
        <v>1214494.597917924</v>
      </c>
      <c r="AF43" s="190">
        <v>1228053.0300507485</v>
      </c>
      <c r="AG43" s="190">
        <v>1241147.6935392811</v>
      </c>
      <c r="AH43" s="190">
        <v>1236768.400776553</v>
      </c>
      <c r="AI43" s="190">
        <v>1200480.0830805846</v>
      </c>
      <c r="AJ43" s="190">
        <v>1235805.5935075863</v>
      </c>
      <c r="AK43" s="190">
        <v>1256735.6250998517</v>
      </c>
      <c r="AL43" s="190">
        <v>1240716.3520432804</v>
      </c>
      <c r="AM43" s="190">
        <v>1278617.869121539</v>
      </c>
      <c r="AN43" s="190">
        <v>1286203.4621187262</v>
      </c>
      <c r="AO43" s="190">
        <v>1284419.2760276848</v>
      </c>
      <c r="AP43" s="190">
        <v>1290591.4054678585</v>
      </c>
      <c r="AQ43" s="190">
        <v>1273594.705202849</v>
      </c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1"/>
      <c r="BG43" s="192"/>
    </row>
    <row r="44" spans="26:57" ht="14.25"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</row>
    <row r="45" spans="26:57" ht="14.25"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</row>
    <row r="46" spans="26:57" ht="14.25"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</row>
    <row r="47" spans="26:57" ht="14.25"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</row>
    <row r="48" spans="26:57" ht="14.25"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</row>
    <row r="49" spans="25:57" ht="14.25">
      <c r="Y49" s="1" t="s">
        <v>263</v>
      </c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</row>
    <row r="50" spans="25:59" ht="27">
      <c r="Y50" s="64" t="s">
        <v>105</v>
      </c>
      <c r="Z50" s="695" t="s">
        <v>343</v>
      </c>
      <c r="AA50" s="78">
        <v>1990</v>
      </c>
      <c r="AB50" s="78">
        <v>1991</v>
      </c>
      <c r="AC50" s="78">
        <v>1992</v>
      </c>
      <c r="AD50" s="78">
        <v>1993</v>
      </c>
      <c r="AE50" s="78">
        <v>1994</v>
      </c>
      <c r="AF50" s="78">
        <v>1995</v>
      </c>
      <c r="AG50" s="78">
        <v>1996</v>
      </c>
      <c r="AH50" s="78">
        <v>1997</v>
      </c>
      <c r="AI50" s="78">
        <v>1998</v>
      </c>
      <c r="AJ50" s="78">
        <v>1999</v>
      </c>
      <c r="AK50" s="78">
        <v>2000</v>
      </c>
      <c r="AL50" s="78">
        <v>2001</v>
      </c>
      <c r="AM50" s="78">
        <v>2002</v>
      </c>
      <c r="AN50" s="78">
        <v>2003</v>
      </c>
      <c r="AO50" s="78">
        <v>2004</v>
      </c>
      <c r="AP50" s="78">
        <v>2005</v>
      </c>
      <c r="AQ50" s="78">
        <v>2006</v>
      </c>
      <c r="AR50" s="78">
        <v>2007</v>
      </c>
      <c r="AS50" s="78">
        <v>2008</v>
      </c>
      <c r="AT50" s="78">
        <v>2009</v>
      </c>
      <c r="AU50" s="78">
        <v>2010</v>
      </c>
      <c r="AV50" s="78">
        <v>2011</v>
      </c>
      <c r="AW50" s="78">
        <v>2012</v>
      </c>
      <c r="AX50" s="78">
        <v>2013</v>
      </c>
      <c r="AY50" s="78">
        <v>2014</v>
      </c>
      <c r="AZ50" s="78">
        <v>2015</v>
      </c>
      <c r="BA50" s="78">
        <v>2016</v>
      </c>
      <c r="BB50" s="78">
        <v>2017</v>
      </c>
      <c r="BC50" s="78">
        <v>2018</v>
      </c>
      <c r="BD50" s="78">
        <v>2019</v>
      </c>
      <c r="BE50" s="78">
        <v>2020</v>
      </c>
      <c r="BF50" s="65" t="s">
        <v>106</v>
      </c>
      <c r="BG50" s="78" t="s">
        <v>107</v>
      </c>
    </row>
    <row r="51" spans="1:60" s="10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6" t="s">
        <v>108</v>
      </c>
      <c r="Z51" s="16">
        <v>67.85773000644741</v>
      </c>
      <c r="AA51" s="16">
        <v>67.83395308720844</v>
      </c>
      <c r="AB51" s="16">
        <v>68.7768917375803</v>
      </c>
      <c r="AC51" s="16">
        <v>68.97931439545098</v>
      </c>
      <c r="AD51" s="16">
        <v>67.17667798400903</v>
      </c>
      <c r="AE51" s="16">
        <v>73.9751436468286</v>
      </c>
      <c r="AF51" s="16">
        <v>72.99176006212853</v>
      </c>
      <c r="AG51" s="16">
        <v>71.47401104244659</v>
      </c>
      <c r="AH51" s="16">
        <v>72.27006287011109</v>
      </c>
      <c r="AI51" s="16">
        <v>73.1460689923676</v>
      </c>
      <c r="AJ51" s="16">
        <v>72.09399005527747</v>
      </c>
      <c r="AK51" s="16">
        <v>70.76646210211516</v>
      </c>
      <c r="AL51" s="609">
        <v>68.93750291194604</v>
      </c>
      <c r="AM51" s="609">
        <v>76.65413055932406</v>
      </c>
      <c r="AN51" s="609">
        <v>73.79282766049192</v>
      </c>
      <c r="AO51" s="609">
        <v>73.88881012288853</v>
      </c>
      <c r="AP51" s="609">
        <v>79.32497122166701</v>
      </c>
      <c r="AQ51" s="609">
        <v>77.28514379729307</v>
      </c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525"/>
    </row>
    <row r="52" spans="1:60" s="10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6" t="s">
        <v>109</v>
      </c>
      <c r="Z52" s="79">
        <v>482.1117640299221</v>
      </c>
      <c r="AA52" s="79">
        <v>482.168914464574</v>
      </c>
      <c r="AB52" s="79">
        <v>476.07085077485743</v>
      </c>
      <c r="AC52" s="79">
        <v>466.38568607030146</v>
      </c>
      <c r="AD52" s="79">
        <v>455.31449201192277</v>
      </c>
      <c r="AE52" s="79">
        <v>472.9318430814632</v>
      </c>
      <c r="AF52" s="79">
        <v>471.45614735260597</v>
      </c>
      <c r="AG52" s="79">
        <v>480.1493825990425</v>
      </c>
      <c r="AH52" s="79">
        <v>480.4299869780903</v>
      </c>
      <c r="AI52" s="79">
        <v>444.84575139412283</v>
      </c>
      <c r="AJ52" s="79">
        <v>456.4326568339873</v>
      </c>
      <c r="AK52" s="79">
        <v>467.27242654302256</v>
      </c>
      <c r="AL52" s="125">
        <v>450.10279134927316</v>
      </c>
      <c r="AM52" s="125">
        <v>462.013949714769</v>
      </c>
      <c r="AN52" s="125">
        <v>466.35497928755075</v>
      </c>
      <c r="AO52" s="125">
        <v>466.7482528424575</v>
      </c>
      <c r="AP52" s="125">
        <v>454.84825013974756</v>
      </c>
      <c r="AQ52" s="125">
        <v>460.039731944914</v>
      </c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525"/>
    </row>
    <row r="53" spans="1:60" s="10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6" t="s">
        <v>111</v>
      </c>
      <c r="Z53" s="79">
        <v>217.37130450071916</v>
      </c>
      <c r="AA53" s="79">
        <v>217.37928690536458</v>
      </c>
      <c r="AB53" s="79">
        <v>228.85683908643318</v>
      </c>
      <c r="AC53" s="79">
        <v>233.45494715330938</v>
      </c>
      <c r="AD53" s="79">
        <v>237.9706204333717</v>
      </c>
      <c r="AE53" s="79">
        <v>250.40371128854602</v>
      </c>
      <c r="AF53" s="79">
        <v>257.57435245237</v>
      </c>
      <c r="AG53" s="79">
        <v>263.0191356842098</v>
      </c>
      <c r="AH53" s="79">
        <v>264.7954712193605</v>
      </c>
      <c r="AI53" s="79">
        <v>263.74187716153557</v>
      </c>
      <c r="AJ53" s="79">
        <v>266.2095931569448</v>
      </c>
      <c r="AK53" s="79">
        <v>265.44861817450106</v>
      </c>
      <c r="AL53" s="125">
        <v>267.9958164783224</v>
      </c>
      <c r="AM53" s="125">
        <v>263.3590372018077</v>
      </c>
      <c r="AN53" s="125">
        <v>261.6999422391048</v>
      </c>
      <c r="AO53" s="125">
        <v>261.5184713212704</v>
      </c>
      <c r="AP53" s="125">
        <v>256.7716427642313</v>
      </c>
      <c r="AQ53" s="125">
        <v>253.68349225123717</v>
      </c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525"/>
    </row>
    <row r="54" spans="1:60" s="10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6" t="s">
        <v>170</v>
      </c>
      <c r="Z54" s="79">
        <v>164.29190388274029</v>
      </c>
      <c r="AA54" s="79">
        <v>164.31119878811174</v>
      </c>
      <c r="AB54" s="79">
        <v>163.55197515219035</v>
      </c>
      <c r="AC54" s="79">
        <v>168.45581051044326</v>
      </c>
      <c r="AD54" s="79">
        <v>169.17825970575575</v>
      </c>
      <c r="AE54" s="79">
        <v>180.62075305618978</v>
      </c>
      <c r="AF54" s="79">
        <v>185.14055033572976</v>
      </c>
      <c r="AG54" s="79">
        <v>184.65573376514828</v>
      </c>
      <c r="AH54" s="79">
        <v>181.56275431086917</v>
      </c>
      <c r="AI54" s="79">
        <v>187.39978815393576</v>
      </c>
      <c r="AJ54" s="79">
        <v>201.2618796098877</v>
      </c>
      <c r="AK54" s="79">
        <v>205.89357210138627</v>
      </c>
      <c r="AL54" s="125">
        <v>212.5360233010873</v>
      </c>
      <c r="AM54" s="125">
        <v>225.55041415043624</v>
      </c>
      <c r="AN54" s="125">
        <v>228.9132588136643</v>
      </c>
      <c r="AO54" s="125">
        <v>228.98063415799842</v>
      </c>
      <c r="AP54" s="125">
        <v>237.89118655131645</v>
      </c>
      <c r="AQ54" s="125">
        <v>229.1495753629561</v>
      </c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525"/>
    </row>
    <row r="55" spans="1:60" s="10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121</v>
      </c>
      <c r="Z55" s="79">
        <v>127.44316412664075</v>
      </c>
      <c r="AA55" s="79">
        <v>127.45038312484743</v>
      </c>
      <c r="AB55" s="79">
        <v>129.37149400324654</v>
      </c>
      <c r="AC55" s="79">
        <v>136.40914097138605</v>
      </c>
      <c r="AD55" s="79">
        <v>137.91977515805328</v>
      </c>
      <c r="AE55" s="79">
        <v>145.0184584185317</v>
      </c>
      <c r="AF55" s="79">
        <v>148.10455486033692</v>
      </c>
      <c r="AG55" s="79">
        <v>147.82619565475727</v>
      </c>
      <c r="AH55" s="79">
        <v>144.3085907411061</v>
      </c>
      <c r="AI55" s="79">
        <v>143.9275645343129</v>
      </c>
      <c r="AJ55" s="79">
        <v>151.91526462304833</v>
      </c>
      <c r="AK55" s="79">
        <v>157.53710268925025</v>
      </c>
      <c r="AL55" s="125">
        <v>153.7263868357272</v>
      </c>
      <c r="AM55" s="125">
        <v>165.4410202361352</v>
      </c>
      <c r="AN55" s="125">
        <v>167.52448936935298</v>
      </c>
      <c r="AO55" s="125">
        <v>167.55780430786152</v>
      </c>
      <c r="AP55" s="125">
        <v>174.2645898136265</v>
      </c>
      <c r="AQ55" s="125">
        <v>165.71568854299213</v>
      </c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525"/>
    </row>
    <row r="56" spans="1:60" s="10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122</v>
      </c>
      <c r="Z56" s="16">
        <v>62.31839243632471</v>
      </c>
      <c r="AA56" s="16">
        <v>62.31839243632471</v>
      </c>
      <c r="AB56" s="16">
        <v>63.87592287052188</v>
      </c>
      <c r="AC56" s="16">
        <v>63.524193371914336</v>
      </c>
      <c r="AD56" s="16">
        <v>62.7672786913992</v>
      </c>
      <c r="AE56" s="16">
        <v>64.04923107630727</v>
      </c>
      <c r="AF56" s="16">
        <v>64.26451625602928</v>
      </c>
      <c r="AG56" s="16">
        <v>64.02945473009176</v>
      </c>
      <c r="AH56" s="16">
        <v>62.30604327601939</v>
      </c>
      <c r="AI56" s="16">
        <v>56.23738246239066</v>
      </c>
      <c r="AJ56" s="16">
        <v>56.23257735372473</v>
      </c>
      <c r="AK56" s="16">
        <v>56.87708301453398</v>
      </c>
      <c r="AL56" s="609">
        <v>54.74515248396553</v>
      </c>
      <c r="AM56" s="609">
        <v>52.61311441485918</v>
      </c>
      <c r="AN56" s="609">
        <v>52.253049033787306</v>
      </c>
      <c r="AO56" s="609">
        <v>52.59831498908269</v>
      </c>
      <c r="AP56" s="609">
        <v>53.9056436564311</v>
      </c>
      <c r="AQ56" s="609">
        <v>53.88501453925911</v>
      </c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525"/>
    </row>
    <row r="57" spans="1:60" s="10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123</v>
      </c>
      <c r="Z57" s="16">
        <v>22.698626297625097</v>
      </c>
      <c r="AA57" s="16">
        <v>22.698626297625097</v>
      </c>
      <c r="AB57" s="16">
        <v>23.073054741484</v>
      </c>
      <c r="AC57" s="16">
        <v>24.5735176308808</v>
      </c>
      <c r="AD57" s="16">
        <v>24.1790717073331</v>
      </c>
      <c r="AE57" s="16">
        <v>27.4443076904405</v>
      </c>
      <c r="AF57" s="16">
        <v>28.4702257543956</v>
      </c>
      <c r="AG57" s="16">
        <v>29.9444115722</v>
      </c>
      <c r="AH57" s="16">
        <v>31.047517211400002</v>
      </c>
      <c r="AI57" s="16">
        <v>31.1389207907308</v>
      </c>
      <c r="AJ57" s="16">
        <v>31.6215733861566</v>
      </c>
      <c r="AK57" s="16">
        <v>32.9043326074331</v>
      </c>
      <c r="AL57" s="609">
        <v>32.640242894692804</v>
      </c>
      <c r="AM57" s="609">
        <v>32.9552662122424</v>
      </c>
      <c r="AN57" s="609">
        <v>35.630457185901804</v>
      </c>
      <c r="AO57" s="609">
        <v>33.0919936011248</v>
      </c>
      <c r="AP57" s="609">
        <v>33.5475218257155</v>
      </c>
      <c r="AQ57" s="609">
        <v>33.8001692683576</v>
      </c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525"/>
    </row>
    <row r="58" spans="1:60" s="108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7" t="s">
        <v>171</v>
      </c>
      <c r="Z58" s="80">
        <v>0.0366235166957</v>
      </c>
      <c r="AA58" s="80">
        <v>0.0366235166957</v>
      </c>
      <c r="AB58" s="80">
        <v>0.0536703576382</v>
      </c>
      <c r="AC58" s="80">
        <v>0.0569501827061</v>
      </c>
      <c r="AD58" s="80">
        <v>0.0532148459695</v>
      </c>
      <c r="AE58" s="80">
        <v>0.0511496596169</v>
      </c>
      <c r="AF58" s="80">
        <v>0.0509229771525</v>
      </c>
      <c r="AG58" s="80">
        <v>0.0493684913846</v>
      </c>
      <c r="AH58" s="80">
        <v>0.0479741695963</v>
      </c>
      <c r="AI58" s="80">
        <v>0.0427295911884</v>
      </c>
      <c r="AJ58" s="80">
        <v>0.0380584885591</v>
      </c>
      <c r="AK58" s="80">
        <v>0.0360278676091</v>
      </c>
      <c r="AL58" s="80">
        <v>0.032435788266</v>
      </c>
      <c r="AM58" s="80">
        <v>0.0309366319654</v>
      </c>
      <c r="AN58" s="80">
        <v>0.0344585288725</v>
      </c>
      <c r="AO58" s="80">
        <v>0.0349946850009</v>
      </c>
      <c r="AP58" s="80">
        <v>0.037599495123300006</v>
      </c>
      <c r="AQ58" s="80">
        <v>0.0358894958398</v>
      </c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427"/>
      <c r="BH58" s="525"/>
    </row>
    <row r="59" spans="1:60" s="108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8" t="s">
        <v>120</v>
      </c>
      <c r="Z59" s="671">
        <v>1144.1295087971152</v>
      </c>
      <c r="AA59" s="671">
        <v>1144.1973786207518</v>
      </c>
      <c r="AB59" s="671">
        <v>1153.6306987239518</v>
      </c>
      <c r="AC59" s="671">
        <v>1161.8395602863925</v>
      </c>
      <c r="AD59" s="671">
        <v>1154.5593905378144</v>
      </c>
      <c r="AE59" s="671">
        <v>1214.494597917924</v>
      </c>
      <c r="AF59" s="671">
        <v>1228.0530300507487</v>
      </c>
      <c r="AG59" s="671">
        <v>1241.147693539281</v>
      </c>
      <c r="AH59" s="671">
        <v>1236.7684007765529</v>
      </c>
      <c r="AI59" s="671">
        <v>1200.4800830805846</v>
      </c>
      <c r="AJ59" s="671">
        <v>1235.805593507586</v>
      </c>
      <c r="AK59" s="671">
        <v>1256.7356250998519</v>
      </c>
      <c r="AL59" s="671">
        <v>1240.7163520432803</v>
      </c>
      <c r="AM59" s="671">
        <v>1278.6178691215393</v>
      </c>
      <c r="AN59" s="671">
        <v>1286.203462118726</v>
      </c>
      <c r="AO59" s="671">
        <v>1284.4192760276844</v>
      </c>
      <c r="AP59" s="671">
        <v>1290.5914054678585</v>
      </c>
      <c r="AQ59" s="671">
        <v>1273.5947052028491</v>
      </c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525"/>
    </row>
    <row r="60" spans="1:60" s="10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76" t="s">
        <v>31</v>
      </c>
      <c r="Z60" s="544"/>
      <c r="AA60" s="544"/>
      <c r="AB60" s="544"/>
      <c r="AC60" s="544"/>
      <c r="AD60" s="544"/>
      <c r="AE60" s="544"/>
      <c r="AF60" s="544"/>
      <c r="AG60" s="544"/>
      <c r="AH60" s="544"/>
      <c r="AI60" s="544"/>
      <c r="AJ60" s="544"/>
      <c r="AK60" s="544"/>
      <c r="AL60" s="545"/>
      <c r="AM60" s="545"/>
      <c r="AN60" s="545"/>
      <c r="AO60" s="545"/>
      <c r="AP60" s="545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525"/>
    </row>
    <row r="61" spans="26:27" ht="14.25">
      <c r="Z61" s="193"/>
      <c r="AA61" s="193"/>
    </row>
    <row r="62" ht="14.25">
      <c r="Y62" s="3" t="s">
        <v>345</v>
      </c>
    </row>
    <row r="63" spans="25:59" ht="27">
      <c r="Y63" s="64" t="s">
        <v>105</v>
      </c>
      <c r="Z63" s="695" t="s">
        <v>343</v>
      </c>
      <c r="AA63" s="78">
        <v>1990</v>
      </c>
      <c r="AB63" s="78">
        <v>1991</v>
      </c>
      <c r="AC63" s="78">
        <v>1992</v>
      </c>
      <c r="AD63" s="78">
        <v>1993</v>
      </c>
      <c r="AE63" s="78">
        <v>1994</v>
      </c>
      <c r="AF63" s="78">
        <v>1995</v>
      </c>
      <c r="AG63" s="78">
        <v>1996</v>
      </c>
      <c r="AH63" s="78">
        <v>1997</v>
      </c>
      <c r="AI63" s="78">
        <v>1998</v>
      </c>
      <c r="AJ63" s="78">
        <v>1999</v>
      </c>
      <c r="AK63" s="78">
        <v>2000</v>
      </c>
      <c r="AL63" s="78">
        <v>2001</v>
      </c>
      <c r="AM63" s="78">
        <v>2002</v>
      </c>
      <c r="AN63" s="78">
        <v>2003</v>
      </c>
      <c r="AO63" s="78">
        <v>2004</v>
      </c>
      <c r="AP63" s="78">
        <v>2005</v>
      </c>
      <c r="AQ63" s="78">
        <v>2006</v>
      </c>
      <c r="AR63" s="78">
        <v>2007</v>
      </c>
      <c r="AS63" s="78">
        <v>2008</v>
      </c>
      <c r="AT63" s="78">
        <v>2009</v>
      </c>
      <c r="AU63" s="78">
        <v>2010</v>
      </c>
      <c r="AV63" s="78">
        <v>2011</v>
      </c>
      <c r="AW63" s="78">
        <v>2012</v>
      </c>
      <c r="AX63" s="78">
        <v>2013</v>
      </c>
      <c r="AY63" s="78">
        <v>2014</v>
      </c>
      <c r="AZ63" s="78">
        <v>2015</v>
      </c>
      <c r="BA63" s="78">
        <v>2016</v>
      </c>
      <c r="BB63" s="78">
        <v>2017</v>
      </c>
      <c r="BC63" s="78">
        <v>2018</v>
      </c>
      <c r="BD63" s="78">
        <v>2019</v>
      </c>
      <c r="BE63" s="78">
        <v>2020</v>
      </c>
      <c r="BF63" s="65" t="s">
        <v>106</v>
      </c>
      <c r="BG63" s="78" t="s">
        <v>107</v>
      </c>
    </row>
    <row r="64" spans="1:59" s="10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 t="s">
        <v>108</v>
      </c>
      <c r="Z64" s="111"/>
      <c r="AA64" s="89">
        <v>-0.00035039367271361144</v>
      </c>
      <c r="AB64" s="89">
        <v>0.013545424096054415</v>
      </c>
      <c r="AC64" s="89">
        <v>0.016528469032150106</v>
      </c>
      <c r="AD64" s="89">
        <v>-0.010036469277319937</v>
      </c>
      <c r="AE64" s="89">
        <v>0.09015057886256961</v>
      </c>
      <c r="AF64" s="89">
        <v>0.07565873563989434</v>
      </c>
      <c r="AG64" s="89">
        <v>0.05329210151379349</v>
      </c>
      <c r="AH64" s="89">
        <v>0.06502329009892382</v>
      </c>
      <c r="AI64" s="89">
        <v>0.07793274230390157</v>
      </c>
      <c r="AJ64" s="89">
        <v>0.06242855527922253</v>
      </c>
      <c r="AK64" s="89">
        <v>0.0428651547199026</v>
      </c>
      <c r="AL64" s="89">
        <v>0.015912305133048754</v>
      </c>
      <c r="AM64" s="89">
        <v>0.12963004438906034</v>
      </c>
      <c r="AN64" s="89">
        <v>0.08746384020627573</v>
      </c>
      <c r="AO64" s="89">
        <v>0.08887830636049987</v>
      </c>
      <c r="AP64" s="89">
        <v>0.16898946095205458</v>
      </c>
      <c r="AQ64" s="89">
        <v>0.13892910638109957</v>
      </c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</row>
    <row r="65" spans="1:59" s="10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 t="s">
        <v>109</v>
      </c>
      <c r="Z65" s="111"/>
      <c r="AA65" s="89">
        <v>0.00011854187953064255</v>
      </c>
      <c r="AB65" s="89">
        <v>-0.012530109625555008</v>
      </c>
      <c r="AC65" s="89">
        <v>-0.03261915417323147</v>
      </c>
      <c r="AD65" s="89">
        <v>-0.05558311167104435</v>
      </c>
      <c r="AE65" s="89">
        <v>-0.019041063988409768</v>
      </c>
      <c r="AF65" s="89">
        <v>-0.022101963636495636</v>
      </c>
      <c r="AG65" s="89">
        <v>-0.004070386946122717</v>
      </c>
      <c r="AH65" s="89">
        <v>-0.0034883551435749283</v>
      </c>
      <c r="AI65" s="89">
        <v>-0.07729745552005729</v>
      </c>
      <c r="AJ65" s="89">
        <v>-0.05326380543234577</v>
      </c>
      <c r="AK65" s="89">
        <v>-0.030779870133968656</v>
      </c>
      <c r="AL65" s="89">
        <v>-0.06639326203760154</v>
      </c>
      <c r="AM65" s="89">
        <v>-0.0416870439898781</v>
      </c>
      <c r="AN65" s="89">
        <v>-0.03268284642270913</v>
      </c>
      <c r="AO65" s="89">
        <v>-0.03186711533243369</v>
      </c>
      <c r="AP65" s="89">
        <v>-0.05655019421696261</v>
      </c>
      <c r="AQ65" s="89">
        <v>-0.04578198196308303</v>
      </c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</row>
    <row r="66" spans="1:59" s="10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 t="s">
        <v>111</v>
      </c>
      <c r="Z66" s="111"/>
      <c r="AA66" s="89">
        <v>3.672243980745726E-05</v>
      </c>
      <c r="AB66" s="89">
        <v>0.05283832018257972</v>
      </c>
      <c r="AC66" s="89">
        <v>0.07399156337370649</v>
      </c>
      <c r="AD66" s="89">
        <v>0.09476557165614463</v>
      </c>
      <c r="AE66" s="89">
        <v>0.1519630517178847</v>
      </c>
      <c r="AF66" s="89">
        <v>0.18495103594282303</v>
      </c>
      <c r="AG66" s="89">
        <v>0.20999934323594038</v>
      </c>
      <c r="AH66" s="89">
        <v>0.2181712385062511</v>
      </c>
      <c r="AI66" s="89">
        <v>0.21332425992163562</v>
      </c>
      <c r="AJ66" s="89">
        <v>0.22467679792603001</v>
      </c>
      <c r="AK66" s="89">
        <v>0.22117599093500795</v>
      </c>
      <c r="AL66" s="89">
        <v>0.23289418119784866</v>
      </c>
      <c r="AM66" s="89">
        <v>0.21156303407534827</v>
      </c>
      <c r="AN66" s="89">
        <v>0.20393049505869332</v>
      </c>
      <c r="AO66" s="89">
        <v>0.20309565203168378</v>
      </c>
      <c r="AP66" s="89">
        <v>0.1812582316419864</v>
      </c>
      <c r="AQ66" s="89">
        <v>0.16705143226666275</v>
      </c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</row>
    <row r="67" spans="1:59" s="10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170</v>
      </c>
      <c r="Z67" s="111"/>
      <c r="AA67" s="89">
        <v>0.00011744282533365791</v>
      </c>
      <c r="AB67" s="89">
        <v>-0.004503744329836468</v>
      </c>
      <c r="AC67" s="89">
        <v>0.025344563726493075</v>
      </c>
      <c r="AD67" s="89">
        <v>0.02974191489376743</v>
      </c>
      <c r="AE67" s="89">
        <v>0.09938925039850921</v>
      </c>
      <c r="AF67" s="89">
        <v>0.12690002343554152</v>
      </c>
      <c r="AG67" s="89">
        <v>0.12394907722867599</v>
      </c>
      <c r="AH67" s="89">
        <v>0.10512295505721059</v>
      </c>
      <c r="AI67" s="89">
        <v>0.14065138771347008</v>
      </c>
      <c r="AJ67" s="89">
        <v>0.2250261568186216</v>
      </c>
      <c r="AK67" s="89">
        <v>0.2532180054857618</v>
      </c>
      <c r="AL67" s="89">
        <v>0.29364879387349596</v>
      </c>
      <c r="AM67" s="89">
        <v>0.37286384063951106</v>
      </c>
      <c r="AN67" s="89">
        <v>0.39333255871845085</v>
      </c>
      <c r="AO67" s="89">
        <v>0.3937426540593765</v>
      </c>
      <c r="AP67" s="89">
        <v>0.44797875567323153</v>
      </c>
      <c r="AQ67" s="89">
        <v>0.3947709530866874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59" s="10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121</v>
      </c>
      <c r="Z68" s="111"/>
      <c r="AA68" s="89">
        <v>5.6644844438347164E-05</v>
      </c>
      <c r="AB68" s="89">
        <v>0.015130900820145898</v>
      </c>
      <c r="AC68" s="89">
        <v>0.07035274827165905</v>
      </c>
      <c r="AD68" s="89">
        <v>0.08220614344604527</v>
      </c>
      <c r="AE68" s="89">
        <v>0.1379069204090564</v>
      </c>
      <c r="AF68" s="89">
        <v>0.16212239295286857</v>
      </c>
      <c r="AG68" s="89">
        <v>0.15993820985064233</v>
      </c>
      <c r="AH68" s="89">
        <v>0.13233684780225707</v>
      </c>
      <c r="AI68" s="89">
        <v>0.12934707420863734</v>
      </c>
      <c r="AJ68" s="89">
        <v>0.1920236417866208</v>
      </c>
      <c r="AK68" s="89">
        <v>0.2361361534676354</v>
      </c>
      <c r="AL68" s="89">
        <v>0.2062348568415071</v>
      </c>
      <c r="AM68" s="89">
        <v>0.29815531001518303</v>
      </c>
      <c r="AN68" s="89">
        <v>0.3145035319656946</v>
      </c>
      <c r="AO68" s="89">
        <v>0.3147649421302714</v>
      </c>
      <c r="AP68" s="89">
        <v>0.36739064043057734</v>
      </c>
      <c r="AQ68" s="89">
        <v>0.3003105319820827</v>
      </c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</row>
    <row r="69" spans="1:59" s="10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122</v>
      </c>
      <c r="Z69" s="111"/>
      <c r="AA69" s="89">
        <v>0</v>
      </c>
      <c r="AB69" s="89">
        <v>0.024993109952067938</v>
      </c>
      <c r="AC69" s="89">
        <v>0.01934903787548259</v>
      </c>
      <c r="AD69" s="89">
        <v>0.007203110310221028</v>
      </c>
      <c r="AE69" s="89">
        <v>0.02777412209005692</v>
      </c>
      <c r="AF69" s="89">
        <v>0.03122872307229474</v>
      </c>
      <c r="AG69" s="89">
        <v>0.02745677843849026</v>
      </c>
      <c r="AH69" s="89">
        <v>-0.00019816236944714127</v>
      </c>
      <c r="AI69" s="89">
        <v>-0.09757969896523666</v>
      </c>
      <c r="AJ69" s="89">
        <v>-0.09765680475179628</v>
      </c>
      <c r="AK69" s="89">
        <v>-0.08731466279959832</v>
      </c>
      <c r="AL69" s="89">
        <v>-0.12152495685920195</v>
      </c>
      <c r="AM69" s="89">
        <v>-0.15573697654961371</v>
      </c>
      <c r="AN69" s="89">
        <v>-0.1615148114229985</v>
      </c>
      <c r="AO69" s="89">
        <v>-0.15597445741518023</v>
      </c>
      <c r="AP69" s="89">
        <v>-0.13499624189583403</v>
      </c>
      <c r="AQ69" s="89">
        <v>-0.13532726964487407</v>
      </c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59" s="108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123</v>
      </c>
      <c r="Z70" s="111"/>
      <c r="AA70" s="89">
        <v>0</v>
      </c>
      <c r="AB70" s="89">
        <v>0.016495643346402744</v>
      </c>
      <c r="AC70" s="89">
        <v>0.0825993304031738</v>
      </c>
      <c r="AD70" s="89">
        <v>0.06522180639023523</v>
      </c>
      <c r="AE70" s="89">
        <v>0.20907350650166578</v>
      </c>
      <c r="AF70" s="89">
        <v>0.2542708700118286</v>
      </c>
      <c r="AG70" s="89">
        <v>0.31921690676642456</v>
      </c>
      <c r="AH70" s="89">
        <v>0.367814809773243</v>
      </c>
      <c r="AI70" s="89">
        <v>0.3718416428569862</v>
      </c>
      <c r="AJ70" s="89">
        <v>0.3931051585031422</v>
      </c>
      <c r="AK70" s="89">
        <v>0.4496177951912359</v>
      </c>
      <c r="AL70" s="89">
        <v>0.43798318306636363</v>
      </c>
      <c r="AM70" s="89">
        <v>0.4518617021194111</v>
      </c>
      <c r="AN70" s="89">
        <v>0.5697186569228523</v>
      </c>
      <c r="AO70" s="89">
        <v>0.4578852996309797</v>
      </c>
      <c r="AP70" s="89">
        <v>0.47795383675819614</v>
      </c>
      <c r="AQ70" s="89">
        <v>0.48908435361544456</v>
      </c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59" s="108" customFormat="1" ht="1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7" t="s">
        <v>171</v>
      </c>
      <c r="Z71" s="112"/>
      <c r="AA71" s="90">
        <v>0</v>
      </c>
      <c r="AB71" s="90">
        <v>0.4654616072000941</v>
      </c>
      <c r="AC71" s="90">
        <v>0.5550167718543144</v>
      </c>
      <c r="AD71" s="90">
        <v>0.453023924809165</v>
      </c>
      <c r="AE71" s="90">
        <v>0.3966343003566757</v>
      </c>
      <c r="AF71" s="90">
        <v>0.39044476737753886</v>
      </c>
      <c r="AG71" s="90">
        <v>0.34799975094681157</v>
      </c>
      <c r="AH71" s="90">
        <v>0.3099279895732321</v>
      </c>
      <c r="AI71" s="90">
        <v>0.16672550982568324</v>
      </c>
      <c r="AJ71" s="90">
        <v>0.039181705987521465</v>
      </c>
      <c r="AK71" s="90">
        <v>-0.016264114982435296</v>
      </c>
      <c r="AL71" s="90">
        <v>-0.11434533893878318</v>
      </c>
      <c r="AM71" s="90">
        <v>-0.15527959200509278</v>
      </c>
      <c r="AN71" s="90">
        <v>-0.05911468964568867</v>
      </c>
      <c r="AO71" s="90">
        <v>-0.04447502156425198</v>
      </c>
      <c r="AP71" s="90">
        <v>0.026648954433002192</v>
      </c>
      <c r="AQ71" s="90">
        <v>-0.020042336785920378</v>
      </c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</row>
    <row r="72" spans="1:59" s="108" customFormat="1" ht="15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8" t="s">
        <v>120</v>
      </c>
      <c r="Z72" s="113"/>
      <c r="AA72" s="91">
        <v>5.9320053468425726E-05</v>
      </c>
      <c r="AB72" s="91">
        <v>0.008304295845691145</v>
      </c>
      <c r="AC72" s="91">
        <v>0.015479061900865343</v>
      </c>
      <c r="AD72" s="91">
        <v>0.00911599749897607</v>
      </c>
      <c r="AE72" s="91">
        <v>0.06150098269450921</v>
      </c>
      <c r="AF72" s="91">
        <v>0.07335141748233265</v>
      </c>
      <c r="AG72" s="91">
        <v>0.08479650598660471</v>
      </c>
      <c r="AH72" s="91">
        <v>0.08096888618565035</v>
      </c>
      <c r="AI72" s="91">
        <v>0.04925191934146844</v>
      </c>
      <c r="AJ72" s="91">
        <v>0.08012736670593767</v>
      </c>
      <c r="AK72" s="91">
        <v>0.09842077792497927</v>
      </c>
      <c r="AL72" s="91">
        <v>0.08441950190386405</v>
      </c>
      <c r="AM72" s="91">
        <v>0.11754644844867168</v>
      </c>
      <c r="AN72" s="91">
        <v>0.12417646099433344</v>
      </c>
      <c r="AO72" s="91">
        <v>0.12261703430590076</v>
      </c>
      <c r="AP72" s="91">
        <v>0.12801164164074974</v>
      </c>
      <c r="AQ72" s="91">
        <v>0.1131560679191359</v>
      </c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4" ht="14.25">
      <c r="Y74" s="3" t="s">
        <v>124</v>
      </c>
    </row>
    <row r="75" spans="25:59" ht="27">
      <c r="Y75" s="64" t="s">
        <v>105</v>
      </c>
      <c r="Z75" s="695" t="s">
        <v>343</v>
      </c>
      <c r="AA75" s="78">
        <v>1990</v>
      </c>
      <c r="AB75" s="78">
        <v>1991</v>
      </c>
      <c r="AC75" s="78">
        <v>1992</v>
      </c>
      <c r="AD75" s="78">
        <v>1993</v>
      </c>
      <c r="AE75" s="78">
        <v>1994</v>
      </c>
      <c r="AF75" s="78">
        <v>1995</v>
      </c>
      <c r="AG75" s="78">
        <v>1996</v>
      </c>
      <c r="AH75" s="78">
        <v>1997</v>
      </c>
      <c r="AI75" s="78">
        <v>1998</v>
      </c>
      <c r="AJ75" s="78">
        <v>1999</v>
      </c>
      <c r="AK75" s="78">
        <v>2000</v>
      </c>
      <c r="AL75" s="78">
        <v>2001</v>
      </c>
      <c r="AM75" s="78">
        <v>2002</v>
      </c>
      <c r="AN75" s="78">
        <v>2003</v>
      </c>
      <c r="AO75" s="78">
        <v>2004</v>
      </c>
      <c r="AP75" s="78">
        <v>2005</v>
      </c>
      <c r="AQ75" s="78">
        <v>2006</v>
      </c>
      <c r="AR75" s="78">
        <v>2007</v>
      </c>
      <c r="AS75" s="78">
        <v>2008</v>
      </c>
      <c r="AT75" s="78">
        <v>2009</v>
      </c>
      <c r="AU75" s="78">
        <v>2010</v>
      </c>
      <c r="AV75" s="78">
        <v>2011</v>
      </c>
      <c r="AW75" s="78">
        <v>2012</v>
      </c>
      <c r="AX75" s="78">
        <v>2013</v>
      </c>
      <c r="AY75" s="78">
        <v>2014</v>
      </c>
      <c r="AZ75" s="78">
        <v>2015</v>
      </c>
      <c r="BA75" s="78">
        <v>2016</v>
      </c>
      <c r="BB75" s="78">
        <v>2017</v>
      </c>
      <c r="BC75" s="78">
        <v>2018</v>
      </c>
      <c r="BD75" s="78">
        <v>2019</v>
      </c>
      <c r="BE75" s="78">
        <v>2020</v>
      </c>
      <c r="BF75" s="65" t="s">
        <v>106</v>
      </c>
      <c r="BG75" s="78" t="s">
        <v>107</v>
      </c>
    </row>
    <row r="76" spans="1:59" s="108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6" t="s">
        <v>108</v>
      </c>
      <c r="Z76" s="111"/>
      <c r="AA76" s="111"/>
      <c r="AB76" s="89">
        <v>0.013900688482058499</v>
      </c>
      <c r="AC76" s="89">
        <v>0.00294317833732638</v>
      </c>
      <c r="AD76" s="89">
        <v>-0.026132999831045445</v>
      </c>
      <c r="AE76" s="89">
        <v>0.10120276659762628</v>
      </c>
      <c r="AF76" s="89">
        <v>-0.013293432580474884</v>
      </c>
      <c r="AG76" s="89">
        <v>-0.020793429537663943</v>
      </c>
      <c r="AH76" s="89">
        <v>0.011137640326240428</v>
      </c>
      <c r="AI76" s="89">
        <v>0.012121286290160516</v>
      </c>
      <c r="AJ76" s="89">
        <v>-0.014383260120238384</v>
      </c>
      <c r="AK76" s="89">
        <v>-0.018413850476918348</v>
      </c>
      <c r="AL76" s="89">
        <v>-0.025844999676964853</v>
      </c>
      <c r="AM76" s="89">
        <v>0.11193657039238092</v>
      </c>
      <c r="AN76" s="89">
        <v>-0.037327445735200415</v>
      </c>
      <c r="AO76" s="89">
        <v>0.001300701781455027</v>
      </c>
      <c r="AP76" s="89">
        <v>0.07357218352464079</v>
      </c>
      <c r="AQ76" s="89">
        <v>-0.02571482085601784</v>
      </c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59" s="108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6" t="s">
        <v>109</v>
      </c>
      <c r="Z77" s="111"/>
      <c r="AA77" s="111"/>
      <c r="AB77" s="89">
        <v>-0.012647152287882713</v>
      </c>
      <c r="AC77" s="89">
        <v>-0.0203439565535094</v>
      </c>
      <c r="AD77" s="89">
        <v>-0.02373828011674839</v>
      </c>
      <c r="AE77" s="89">
        <v>0.03869270883888132</v>
      </c>
      <c r="AF77" s="89">
        <v>-0.003120313741705627</v>
      </c>
      <c r="AG77" s="89">
        <v>0.018439117392470505</v>
      </c>
      <c r="AH77" s="89">
        <v>0.000584410579742789</v>
      </c>
      <c r="AI77" s="89">
        <v>-0.07406747403048819</v>
      </c>
      <c r="AJ77" s="89">
        <v>0.026047018328379634</v>
      </c>
      <c r="AK77" s="89">
        <v>0.02374889164203231</v>
      </c>
      <c r="AL77" s="89">
        <v>-0.03674437912113471</v>
      </c>
      <c r="AM77" s="89">
        <v>0.0264631959508399</v>
      </c>
      <c r="AN77" s="89">
        <v>0.009395884205361638</v>
      </c>
      <c r="AO77" s="89">
        <v>0.0008432922824315181</v>
      </c>
      <c r="AP77" s="89">
        <v>-0.025495548468022933</v>
      </c>
      <c r="AQ77" s="89">
        <v>0.011413656760406177</v>
      </c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59" s="108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6" t="s">
        <v>111</v>
      </c>
      <c r="Z78" s="111"/>
      <c r="AA78" s="111"/>
      <c r="AB78" s="89">
        <v>0.052799658810479544</v>
      </c>
      <c r="AC78" s="89">
        <v>0.020091634950614834</v>
      </c>
      <c r="AD78" s="89">
        <v>0.019342803976207357</v>
      </c>
      <c r="AE78" s="89">
        <v>0.052246327015209815</v>
      </c>
      <c r="AF78" s="89">
        <v>0.028636321430400402</v>
      </c>
      <c r="AG78" s="89">
        <v>0.02113868550963982</v>
      </c>
      <c r="AH78" s="89">
        <v>0.00675363612054225</v>
      </c>
      <c r="AI78" s="89">
        <v>-0.003978897573184259</v>
      </c>
      <c r="AJ78" s="89">
        <v>0.009356557335404858</v>
      </c>
      <c r="AK78" s="89">
        <v>-0.00285855582219785</v>
      </c>
      <c r="AL78" s="89">
        <v>0.009595824311833034</v>
      </c>
      <c r="AM78" s="89">
        <v>-0.017301685292873792</v>
      </c>
      <c r="AN78" s="89">
        <v>-0.0062997457020302905</v>
      </c>
      <c r="AO78" s="89">
        <v>-0.0006934312490929351</v>
      </c>
      <c r="AP78" s="89">
        <v>-0.018151025941137933</v>
      </c>
      <c r="AQ78" s="89">
        <v>-0.01202683629605339</v>
      </c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59" s="108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170</v>
      </c>
      <c r="Z79" s="111"/>
      <c r="AA79" s="111"/>
      <c r="AB79" s="89">
        <v>-0.0046206444936260915</v>
      </c>
      <c r="AC79" s="89">
        <v>0.029983345378065573</v>
      </c>
      <c r="AD79" s="89">
        <v>0.00428865702597836</v>
      </c>
      <c r="AE79" s="89">
        <v>0.06763571968606041</v>
      </c>
      <c r="AF79" s="89">
        <v>0.025023687494724944</v>
      </c>
      <c r="AG79" s="89">
        <v>-0.0026186406473477364</v>
      </c>
      <c r="AH79" s="89">
        <v>-0.016749977870781252</v>
      </c>
      <c r="AI79" s="89">
        <v>0.0321488504909575</v>
      </c>
      <c r="AJ79" s="89">
        <v>0.07397068904136228</v>
      </c>
      <c r="AK79" s="89">
        <v>0.023013262623186925</v>
      </c>
      <c r="AL79" s="89">
        <v>0.03226157636640625</v>
      </c>
      <c r="AM79" s="89">
        <v>0.06123381178969467</v>
      </c>
      <c r="AN79" s="89">
        <v>0.014909503384840317</v>
      </c>
      <c r="AO79" s="89">
        <v>0.0002943269633366441</v>
      </c>
      <c r="AP79" s="89">
        <v>0.0389139999811936</v>
      </c>
      <c r="AQ79" s="89">
        <v>-0.036746259140939874</v>
      </c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59" s="108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121</v>
      </c>
      <c r="Z80" s="111"/>
      <c r="AA80" s="111"/>
      <c r="AB80" s="89">
        <v>0.01507340214518793</v>
      </c>
      <c r="AC80" s="89">
        <v>0.054398745429676376</v>
      </c>
      <c r="AD80" s="89">
        <v>0.0110742885404147</v>
      </c>
      <c r="AE80" s="89">
        <v>0.05146965511177415</v>
      </c>
      <c r="AF80" s="89">
        <v>0.02128071471356119</v>
      </c>
      <c r="AG80" s="89">
        <v>-0.00187947768279062</v>
      </c>
      <c r="AH80" s="89">
        <v>-0.023795545154029596</v>
      </c>
      <c r="AI80" s="89">
        <v>-0.0026403570628499295</v>
      </c>
      <c r="AJ80" s="89">
        <v>0.05549805636314464</v>
      </c>
      <c r="AK80" s="89">
        <v>0.0370064066975202</v>
      </c>
      <c r="AL80" s="89">
        <v>-0.02418932294978071</v>
      </c>
      <c r="AM80" s="89">
        <v>0.07620444116029534</v>
      </c>
      <c r="AN80" s="89">
        <v>0.012593425320056806</v>
      </c>
      <c r="AO80" s="89">
        <v>0.00019886608002184225</v>
      </c>
      <c r="AP80" s="89">
        <v>0.04002669725512931</v>
      </c>
      <c r="AQ80" s="89">
        <v>-0.04905701886870584</v>
      </c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s="108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122</v>
      </c>
      <c r="Z81" s="111"/>
      <c r="AA81" s="111"/>
      <c r="AB81" s="89">
        <v>0.024993109952067938</v>
      </c>
      <c r="AC81" s="89">
        <v>-0.0055064487963721875</v>
      </c>
      <c r="AD81" s="89">
        <v>-0.011915376494175067</v>
      </c>
      <c r="AE81" s="89">
        <v>0.020423896202524494</v>
      </c>
      <c r="AF81" s="89">
        <v>0.0033612453436877576</v>
      </c>
      <c r="AG81" s="89">
        <v>-0.003657718747948624</v>
      </c>
      <c r="AH81" s="89">
        <v>-0.026915916453407185</v>
      </c>
      <c r="AI81" s="89">
        <v>-0.09740083777658948</v>
      </c>
      <c r="AJ81" s="89">
        <v>-8.544332000426369E-05</v>
      </c>
      <c r="AK81" s="89">
        <v>0.011461428430624032</v>
      </c>
      <c r="AL81" s="89">
        <v>-0.03748312004720189</v>
      </c>
      <c r="AM81" s="89">
        <v>-0.0389447827317827</v>
      </c>
      <c r="AN81" s="89">
        <v>-0.006843643169129443</v>
      </c>
      <c r="AO81" s="89">
        <v>0.006607575283733791</v>
      </c>
      <c r="AP81" s="89">
        <v>0.024854953388141032</v>
      </c>
      <c r="AQ81" s="89">
        <v>-0.0003826893767092665</v>
      </c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s="108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123</v>
      </c>
      <c r="Z82" s="111"/>
      <c r="AA82" s="111"/>
      <c r="AB82" s="89">
        <v>0.016495643346402744</v>
      </c>
      <c r="AC82" s="89">
        <v>0.06503095954169669</v>
      </c>
      <c r="AD82" s="89">
        <v>-0.01605166706178085</v>
      </c>
      <c r="AE82" s="89">
        <v>0.13504389343934609</v>
      </c>
      <c r="AF82" s="89">
        <v>0.03738181613203717</v>
      </c>
      <c r="AG82" s="89">
        <v>0.051779913180941106</v>
      </c>
      <c r="AH82" s="89">
        <v>0.036838447686315945</v>
      </c>
      <c r="AI82" s="89">
        <v>0.0029439899721590557</v>
      </c>
      <c r="AJ82" s="89">
        <v>0.015499978264162273</v>
      </c>
      <c r="AK82" s="89">
        <v>0.04056595178271771</v>
      </c>
      <c r="AL82" s="89">
        <v>-0.00802598599676918</v>
      </c>
      <c r="AM82" s="89">
        <v>0.009651377857877952</v>
      </c>
      <c r="AN82" s="89">
        <v>0.08117643342433722</v>
      </c>
      <c r="AO82" s="89">
        <v>-0.07124420468512593</v>
      </c>
      <c r="AP82" s="89">
        <v>0.013765511684832976</v>
      </c>
      <c r="AQ82" s="89">
        <v>0.007531031470957572</v>
      </c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s="108" customFormat="1" ht="1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7" t="s">
        <v>171</v>
      </c>
      <c r="Z83" s="112"/>
      <c r="AA83" s="112"/>
      <c r="AB83" s="90">
        <v>0.4654616072000941</v>
      </c>
      <c r="AC83" s="90">
        <v>0.06111054988695619</v>
      </c>
      <c r="AD83" s="90">
        <v>-0.06558954790148386</v>
      </c>
      <c r="AE83" s="90">
        <v>-0.03880846246898195</v>
      </c>
      <c r="AF83" s="90">
        <v>-0.004431749225660697</v>
      </c>
      <c r="AG83" s="90">
        <v>-0.030526215371201815</v>
      </c>
      <c r="AH83" s="90">
        <v>-0.02824315163770519</v>
      </c>
      <c r="AI83" s="90">
        <v>-0.109320879382235</v>
      </c>
      <c r="AJ83" s="90">
        <v>-0.1093177467742329</v>
      </c>
      <c r="AK83" s="90">
        <v>-0.05335527045028876</v>
      </c>
      <c r="AL83" s="90">
        <v>-0.09970280178871038</v>
      </c>
      <c r="AM83" s="90">
        <v>-0.04621920356322751</v>
      </c>
      <c r="AN83" s="90">
        <v>0.11384228609756031</v>
      </c>
      <c r="AO83" s="90">
        <v>0.015559460776280787</v>
      </c>
      <c r="AP83" s="90">
        <v>0.07443444975524183</v>
      </c>
      <c r="AQ83" s="90">
        <v>-0.04547931502517266</v>
      </c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59" s="108" customFormat="1" ht="1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8" t="s">
        <v>120</v>
      </c>
      <c r="Z84" s="113"/>
      <c r="AA84" s="113"/>
      <c r="AB84" s="91">
        <v>0.008244486728829159</v>
      </c>
      <c r="AC84" s="91">
        <v>0.0071156753816630225</v>
      </c>
      <c r="AD84" s="91">
        <v>-0.00626607149336833</v>
      </c>
      <c r="AE84" s="91">
        <v>0.051911757741791575</v>
      </c>
      <c r="AF84" s="91">
        <v>0.011163847213539357</v>
      </c>
      <c r="AG84" s="91">
        <v>0.010662946280089347</v>
      </c>
      <c r="AH84" s="91">
        <v>-0.003528421948108318</v>
      </c>
      <c r="AI84" s="91">
        <v>-0.029341239372855377</v>
      </c>
      <c r="AJ84" s="91">
        <v>0.029426152857406684</v>
      </c>
      <c r="AK84" s="91">
        <v>0.016936346381844825</v>
      </c>
      <c r="AL84" s="91">
        <v>-0.012746732675218642</v>
      </c>
      <c r="AM84" s="91">
        <v>0.030548091846972714</v>
      </c>
      <c r="AN84" s="91">
        <v>0.00593265054429315</v>
      </c>
      <c r="AO84" s="91">
        <v>-0.0013871725147610592</v>
      </c>
      <c r="AP84" s="91">
        <v>0.004805385247146576</v>
      </c>
      <c r="AQ84" s="91">
        <v>-0.013169698940345809</v>
      </c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93" spans="25:57" ht="14.25">
      <c r="Y93" s="1" t="s">
        <v>263</v>
      </c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</row>
    <row r="94" spans="25:59" ht="27">
      <c r="Y94" s="64" t="s">
        <v>105</v>
      </c>
      <c r="Z94" s="695" t="s">
        <v>343</v>
      </c>
      <c r="AA94" s="78">
        <v>1990</v>
      </c>
      <c r="AB94" s="78">
        <v>1991</v>
      </c>
      <c r="AC94" s="78">
        <v>1992</v>
      </c>
      <c r="AD94" s="78">
        <v>1993</v>
      </c>
      <c r="AE94" s="78">
        <v>1994</v>
      </c>
      <c r="AF94" s="78">
        <v>1995</v>
      </c>
      <c r="AG94" s="78">
        <v>1996</v>
      </c>
      <c r="AH94" s="78">
        <v>1997</v>
      </c>
      <c r="AI94" s="78">
        <v>1998</v>
      </c>
      <c r="AJ94" s="78">
        <v>1999</v>
      </c>
      <c r="AK94" s="78">
        <v>2000</v>
      </c>
      <c r="AL94" s="78">
        <v>2001</v>
      </c>
      <c r="AM94" s="78">
        <v>2002</v>
      </c>
      <c r="AN94" s="78">
        <v>2003</v>
      </c>
      <c r="AO94" s="78">
        <v>2004</v>
      </c>
      <c r="AP94" s="78">
        <v>2005</v>
      </c>
      <c r="AQ94" s="78">
        <v>2006</v>
      </c>
      <c r="AR94" s="78">
        <v>2007</v>
      </c>
      <c r="AS94" s="78">
        <v>2008</v>
      </c>
      <c r="AT94" s="78">
        <v>2009</v>
      </c>
      <c r="AU94" s="78">
        <v>2010</v>
      </c>
      <c r="AV94" s="78">
        <v>2011</v>
      </c>
      <c r="AW94" s="78">
        <v>2012</v>
      </c>
      <c r="AX94" s="78">
        <v>2013</v>
      </c>
      <c r="AY94" s="78">
        <v>2014</v>
      </c>
      <c r="AZ94" s="78">
        <v>2015</v>
      </c>
      <c r="BA94" s="78">
        <v>2016</v>
      </c>
      <c r="BB94" s="78">
        <v>2017</v>
      </c>
      <c r="BC94" s="78">
        <v>2018</v>
      </c>
      <c r="BD94" s="78">
        <v>2019</v>
      </c>
      <c r="BE94" s="78">
        <v>2020</v>
      </c>
      <c r="BF94" s="65" t="s">
        <v>106</v>
      </c>
      <c r="BG94" s="78" t="s">
        <v>107</v>
      </c>
    </row>
    <row r="95" spans="1:59" s="108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6" t="s">
        <v>109</v>
      </c>
      <c r="Z95" s="79">
        <v>482.1117640299221</v>
      </c>
      <c r="AA95" s="79">
        <v>482.168914464574</v>
      </c>
      <c r="AB95" s="79">
        <v>476.07085077485743</v>
      </c>
      <c r="AC95" s="79">
        <v>466.38568607030146</v>
      </c>
      <c r="AD95" s="79">
        <v>455.31449201192277</v>
      </c>
      <c r="AE95" s="79">
        <v>472.9318430814632</v>
      </c>
      <c r="AF95" s="79">
        <v>471.45614735260597</v>
      </c>
      <c r="AG95" s="79">
        <v>480.1493825990425</v>
      </c>
      <c r="AH95" s="79">
        <v>480.4299869780903</v>
      </c>
      <c r="AI95" s="79">
        <v>444.84575139412283</v>
      </c>
      <c r="AJ95" s="79">
        <v>456.4326568339873</v>
      </c>
      <c r="AK95" s="79">
        <v>467.27242654302256</v>
      </c>
      <c r="AL95" s="79">
        <v>450.10279134927316</v>
      </c>
      <c r="AM95" s="79">
        <v>462.013949714769</v>
      </c>
      <c r="AN95" s="79">
        <v>466.35497928755075</v>
      </c>
      <c r="AO95" s="79">
        <v>466.7482528424575</v>
      </c>
      <c r="AP95" s="79">
        <v>454.84825013974756</v>
      </c>
      <c r="AQ95" s="79">
        <v>460.039731944914</v>
      </c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</row>
    <row r="96" spans="1:59" s="108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6" t="s">
        <v>111</v>
      </c>
      <c r="Z96" s="79">
        <v>217.37130450071916</v>
      </c>
      <c r="AA96" s="79">
        <v>217.37928690536458</v>
      </c>
      <c r="AB96" s="79">
        <v>228.85683908643318</v>
      </c>
      <c r="AC96" s="79">
        <v>233.45494715330938</v>
      </c>
      <c r="AD96" s="79">
        <v>237.9706204333717</v>
      </c>
      <c r="AE96" s="79">
        <v>250.40371128854602</v>
      </c>
      <c r="AF96" s="79">
        <v>257.57435245237</v>
      </c>
      <c r="AG96" s="79">
        <v>263.0191356842098</v>
      </c>
      <c r="AH96" s="79">
        <v>264.7954712193605</v>
      </c>
      <c r="AI96" s="79">
        <v>263.74187716153557</v>
      </c>
      <c r="AJ96" s="79">
        <v>266.2095931569448</v>
      </c>
      <c r="AK96" s="79">
        <v>265.44861817450106</v>
      </c>
      <c r="AL96" s="79">
        <v>267.9958164783224</v>
      </c>
      <c r="AM96" s="79">
        <v>263.3590372018077</v>
      </c>
      <c r="AN96" s="79">
        <v>261.6999422391048</v>
      </c>
      <c r="AO96" s="79">
        <v>261.5184713212704</v>
      </c>
      <c r="AP96" s="79">
        <v>256.7716427642313</v>
      </c>
      <c r="AQ96" s="79">
        <v>253.68349225123717</v>
      </c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</row>
    <row r="97" spans="1:59" s="108" customFormat="1" ht="1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67" t="s">
        <v>170</v>
      </c>
      <c r="Z97" s="80">
        <v>164.29190388274029</v>
      </c>
      <c r="AA97" s="80">
        <v>164.31119878811174</v>
      </c>
      <c r="AB97" s="80">
        <v>163.55197515219035</v>
      </c>
      <c r="AC97" s="80">
        <v>168.45581051044326</v>
      </c>
      <c r="AD97" s="80">
        <v>169.17825970575575</v>
      </c>
      <c r="AE97" s="80">
        <v>180.62075305618978</v>
      </c>
      <c r="AF97" s="80">
        <v>185.14055033572976</v>
      </c>
      <c r="AG97" s="80">
        <v>184.65573376514828</v>
      </c>
      <c r="AH97" s="80">
        <v>181.56275431086917</v>
      </c>
      <c r="AI97" s="80">
        <v>187.39978815393576</v>
      </c>
      <c r="AJ97" s="80">
        <v>201.2618796098877</v>
      </c>
      <c r="AK97" s="80">
        <v>205.89357210138627</v>
      </c>
      <c r="AL97" s="80">
        <v>212.5360233010873</v>
      </c>
      <c r="AM97" s="80">
        <v>225.55041415043624</v>
      </c>
      <c r="AN97" s="80">
        <v>228.9132588136643</v>
      </c>
      <c r="AO97" s="80">
        <v>228.98063415799842</v>
      </c>
      <c r="AP97" s="80">
        <v>237.89118655131645</v>
      </c>
      <c r="AQ97" s="80">
        <v>229.1495753629561</v>
      </c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7"/>
    </row>
    <row r="98" spans="25:59" ht="15" thickTop="1">
      <c r="Y98" s="68" t="s">
        <v>121</v>
      </c>
      <c r="Z98" s="81">
        <v>127.44316412664075</v>
      </c>
      <c r="AA98" s="81">
        <v>127.45038312484743</v>
      </c>
      <c r="AB98" s="81">
        <v>129.37149400324654</v>
      </c>
      <c r="AC98" s="81">
        <v>136.40914097138605</v>
      </c>
      <c r="AD98" s="81">
        <v>137.91977515805328</v>
      </c>
      <c r="AE98" s="81">
        <v>145.0184584185317</v>
      </c>
      <c r="AF98" s="81">
        <v>148.10455486033692</v>
      </c>
      <c r="AG98" s="81">
        <v>147.82619565475727</v>
      </c>
      <c r="AH98" s="81">
        <v>144.3085907411061</v>
      </c>
      <c r="AI98" s="81">
        <v>143.9275645343129</v>
      </c>
      <c r="AJ98" s="81">
        <v>151.91526462304833</v>
      </c>
      <c r="AK98" s="81">
        <v>157.53710268925025</v>
      </c>
      <c r="AL98" s="81">
        <v>153.7263868357272</v>
      </c>
      <c r="AM98" s="81">
        <v>165.4410202361352</v>
      </c>
      <c r="AN98" s="81">
        <v>167.52448936935298</v>
      </c>
      <c r="AO98" s="81">
        <v>167.55780430786152</v>
      </c>
      <c r="AP98" s="81">
        <v>174.2645898136265</v>
      </c>
      <c r="AQ98" s="81">
        <v>165.71568854299213</v>
      </c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07"/>
    </row>
    <row r="100" spans="37:38" ht="14.25">
      <c r="AK100" s="215"/>
      <c r="AL100" s="214"/>
    </row>
    <row r="101" spans="37:39" ht="14.25">
      <c r="AK101" s="215"/>
      <c r="AL101" s="214"/>
      <c r="AM101" s="214"/>
    </row>
    <row r="102" ht="14.25">
      <c r="AM102" s="214"/>
    </row>
    <row r="103" ht="14.25">
      <c r="AM103" s="214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25"/>
  <sheetViews>
    <sheetView zoomScale="75" zoomScaleNormal="75" zoomScalePageLayoutView="0" workbookViewId="0" topLeftCell="U1">
      <pane xSplit="6" ySplit="3" topLeftCell="AA4" activePane="bottomRight" state="frozen"/>
      <selection pane="topLeft" activeCell="U1" sqref="U1"/>
      <selection pane="topRight" activeCell="AA1" sqref="AA1"/>
      <selection pane="bottomLeft" activeCell="U4" sqref="U4"/>
      <selection pane="bottomRight" activeCell="U1" sqref="U1"/>
    </sheetView>
  </sheetViews>
  <sheetFormatPr defaultColWidth="9.00390625" defaultRowHeight="13.5"/>
  <cols>
    <col min="1" max="23" width="1.625" style="1" customWidth="1"/>
    <col min="24" max="24" width="12.375" style="1" customWidth="1"/>
    <col min="25" max="25" width="41.375" style="1" customWidth="1"/>
    <col min="26" max="38" width="14.75390625" style="1" customWidth="1"/>
    <col min="39" max="43" width="15.625" style="1" customWidth="1"/>
    <col min="44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spans="26:27" ht="21">
      <c r="Z1" s="434"/>
      <c r="AA1" s="434" t="s">
        <v>180</v>
      </c>
    </row>
    <row r="2" ht="15" thickBot="1">
      <c r="X2" s="1" t="s">
        <v>136</v>
      </c>
    </row>
    <row r="3" spans="22:59" ht="27.75" thickBot="1">
      <c r="V3" s="57" t="s">
        <v>105</v>
      </c>
      <c r="W3" s="99"/>
      <c r="X3" s="292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2:59" ht="14.25">
      <c r="V4" s="169" t="s">
        <v>137</v>
      </c>
      <c r="W4" s="171"/>
      <c r="X4" s="293"/>
      <c r="Y4" s="172"/>
      <c r="Z4" s="294">
        <v>1059075.8665464697</v>
      </c>
      <c r="AA4" s="294">
        <v>1059143.7363701062</v>
      </c>
      <c r="AB4" s="294">
        <v>1066628.0507543078</v>
      </c>
      <c r="AC4" s="294">
        <v>1073684.899100891</v>
      </c>
      <c r="AD4" s="294">
        <v>1067559.8252931125</v>
      </c>
      <c r="AE4" s="294">
        <v>1122949.9094915593</v>
      </c>
      <c r="AF4" s="294">
        <v>1135267.3650631714</v>
      </c>
      <c r="AG4" s="294">
        <v>1147124.4587456044</v>
      </c>
      <c r="AH4" s="294">
        <v>1143366.866119537</v>
      </c>
      <c r="AI4" s="294">
        <v>1113061.0502362747</v>
      </c>
      <c r="AJ4" s="294">
        <v>1147913.3842791456</v>
      </c>
      <c r="AK4" s="294">
        <v>1166918.1816102755</v>
      </c>
      <c r="AL4" s="294">
        <v>1153298.5208763562</v>
      </c>
      <c r="AM4" s="294">
        <v>1193018.5518624722</v>
      </c>
      <c r="AN4" s="294">
        <v>1198285.4973701648</v>
      </c>
      <c r="AO4" s="294">
        <v>1198693.9727524763</v>
      </c>
      <c r="AP4" s="294">
        <v>1203100.6404905887</v>
      </c>
      <c r="AQ4" s="294">
        <v>1185873.6318993927</v>
      </c>
      <c r="AR4" s="294" t="e">
        <v>#REF!</v>
      </c>
      <c r="AS4" s="294" t="e">
        <v>#REF!</v>
      </c>
      <c r="AT4" s="294" t="e">
        <v>#REF!</v>
      </c>
      <c r="AU4" s="294" t="e">
        <v>#REF!</v>
      </c>
      <c r="AV4" s="294" t="e">
        <v>#REF!</v>
      </c>
      <c r="AW4" s="294" t="e">
        <v>#REF!</v>
      </c>
      <c r="AX4" s="294" t="e">
        <v>#REF!</v>
      </c>
      <c r="AY4" s="294" t="e">
        <v>#REF!</v>
      </c>
      <c r="AZ4" s="294" t="e">
        <v>#REF!</v>
      </c>
      <c r="BA4" s="294" t="e">
        <v>#REF!</v>
      </c>
      <c r="BB4" s="294" t="e">
        <v>#REF!</v>
      </c>
      <c r="BC4" s="294" t="e">
        <v>#REF!</v>
      </c>
      <c r="BD4" s="294" t="e">
        <v>#REF!</v>
      </c>
      <c r="BE4" s="294" t="e">
        <v>#REF!</v>
      </c>
      <c r="BF4" s="295"/>
      <c r="BG4" s="296"/>
    </row>
    <row r="5" spans="22:59" ht="14.25">
      <c r="V5" s="170"/>
      <c r="W5" s="121" t="s">
        <v>108</v>
      </c>
      <c r="X5" s="297"/>
      <c r="Y5" s="123"/>
      <c r="Z5" s="298">
        <v>67857.73000644741</v>
      </c>
      <c r="AA5" s="298">
        <v>67833.95308720844</v>
      </c>
      <c r="AB5" s="298">
        <v>68776.8917375803</v>
      </c>
      <c r="AC5" s="298">
        <v>68979.31439545099</v>
      </c>
      <c r="AD5" s="298">
        <v>67176.67798400903</v>
      </c>
      <c r="AE5" s="298">
        <v>73975.1436468286</v>
      </c>
      <c r="AF5" s="298">
        <v>72991.76006212854</v>
      </c>
      <c r="AG5" s="298">
        <v>71474.0110424466</v>
      </c>
      <c r="AH5" s="298">
        <v>72270.06287011108</v>
      </c>
      <c r="AI5" s="298">
        <v>73146.0689923676</v>
      </c>
      <c r="AJ5" s="298">
        <v>72093.99005527748</v>
      </c>
      <c r="AK5" s="298">
        <v>70766.46210211515</v>
      </c>
      <c r="AL5" s="298">
        <v>68937.50291194604</v>
      </c>
      <c r="AM5" s="298">
        <v>76654.13055932405</v>
      </c>
      <c r="AN5" s="298">
        <v>73792.82766049192</v>
      </c>
      <c r="AO5" s="298">
        <v>73888.81012288854</v>
      </c>
      <c r="AP5" s="298">
        <v>79324.97122166702</v>
      </c>
      <c r="AQ5" s="298">
        <v>77285.14379729307</v>
      </c>
      <c r="AR5" s="298" t="e">
        <v>#REF!</v>
      </c>
      <c r="AS5" s="298" t="e">
        <v>#REF!</v>
      </c>
      <c r="AT5" s="298" t="e">
        <v>#REF!</v>
      </c>
      <c r="AU5" s="298" t="e">
        <v>#REF!</v>
      </c>
      <c r="AV5" s="298" t="e">
        <v>#REF!</v>
      </c>
      <c r="AW5" s="298" t="e">
        <v>#REF!</v>
      </c>
      <c r="AX5" s="298" t="e">
        <v>#REF!</v>
      </c>
      <c r="AY5" s="298" t="e">
        <v>#REF!</v>
      </c>
      <c r="AZ5" s="298" t="e">
        <v>#REF!</v>
      </c>
      <c r="BA5" s="298" t="e">
        <v>#REF!</v>
      </c>
      <c r="BB5" s="298" t="e">
        <v>#REF!</v>
      </c>
      <c r="BC5" s="298" t="e">
        <v>#REF!</v>
      </c>
      <c r="BD5" s="298" t="e">
        <v>#REF!</v>
      </c>
      <c r="BE5" s="298" t="e">
        <v>#REF!</v>
      </c>
      <c r="BF5" s="298"/>
      <c r="BG5" s="299"/>
    </row>
    <row r="6" spans="22:59" ht="14.25">
      <c r="V6" s="170"/>
      <c r="W6" s="145" t="s">
        <v>109</v>
      </c>
      <c r="X6" s="309"/>
      <c r="Y6" s="148"/>
      <c r="Z6" s="310">
        <v>482111.7640299221</v>
      </c>
      <c r="AA6" s="310">
        <v>482168.9144645741</v>
      </c>
      <c r="AB6" s="310">
        <v>476070.85077485745</v>
      </c>
      <c r="AC6" s="310">
        <v>466385.68607030145</v>
      </c>
      <c r="AD6" s="310">
        <v>455314.49201192276</v>
      </c>
      <c r="AE6" s="310">
        <v>472931.84308146324</v>
      </c>
      <c r="AF6" s="310">
        <v>471456.147352606</v>
      </c>
      <c r="AG6" s="310">
        <v>480149.38259904244</v>
      </c>
      <c r="AH6" s="310">
        <v>480429.98697809014</v>
      </c>
      <c r="AI6" s="310">
        <v>444845.75139412296</v>
      </c>
      <c r="AJ6" s="310">
        <v>456432.6568339874</v>
      </c>
      <c r="AK6" s="310">
        <v>467272.4265430226</v>
      </c>
      <c r="AL6" s="310">
        <v>450102.79134927323</v>
      </c>
      <c r="AM6" s="310">
        <v>462013.949714769</v>
      </c>
      <c r="AN6" s="310">
        <v>466354.9792875508</v>
      </c>
      <c r="AO6" s="310">
        <v>466748.2528424575</v>
      </c>
      <c r="AP6" s="310">
        <v>454848.2501397475</v>
      </c>
      <c r="AQ6" s="310">
        <v>460039.7319449141</v>
      </c>
      <c r="AR6" s="310">
        <v>0</v>
      </c>
      <c r="AS6" s="310">
        <v>0</v>
      </c>
      <c r="AT6" s="310">
        <v>0</v>
      </c>
      <c r="AU6" s="310">
        <v>0</v>
      </c>
      <c r="AV6" s="310">
        <v>0</v>
      </c>
      <c r="AW6" s="310">
        <v>0</v>
      </c>
      <c r="AX6" s="310">
        <v>0</v>
      </c>
      <c r="AY6" s="310">
        <v>0</v>
      </c>
      <c r="AZ6" s="310">
        <v>0</v>
      </c>
      <c r="BA6" s="310">
        <v>0</v>
      </c>
      <c r="BB6" s="310">
        <v>0</v>
      </c>
      <c r="BC6" s="310">
        <v>0</v>
      </c>
      <c r="BD6" s="310">
        <v>0</v>
      </c>
      <c r="BE6" s="310">
        <v>0</v>
      </c>
      <c r="BF6" s="310"/>
      <c r="BG6" s="311"/>
    </row>
    <row r="7" spans="22:59" ht="14.25">
      <c r="V7" s="170"/>
      <c r="W7" s="146"/>
      <c r="X7" s="275" t="s">
        <v>27</v>
      </c>
      <c r="Y7" s="312"/>
      <c r="Z7" s="314">
        <v>38539.82526031857</v>
      </c>
      <c r="AA7" s="314">
        <v>38556.428334305994</v>
      </c>
      <c r="AB7" s="314">
        <v>40562.42727289736</v>
      </c>
      <c r="AC7" s="314">
        <v>40911.63801243889</v>
      </c>
      <c r="AD7" s="314">
        <v>40259.24485722659</v>
      </c>
      <c r="AE7" s="314">
        <v>39845.67937733074</v>
      </c>
      <c r="AF7" s="314">
        <v>38598.517939862504</v>
      </c>
      <c r="AG7" s="314">
        <v>39492.191742252166</v>
      </c>
      <c r="AH7" s="314">
        <v>38158.82798137455</v>
      </c>
      <c r="AI7" s="314">
        <v>36424.42485315666</v>
      </c>
      <c r="AJ7" s="314">
        <v>35306.10155989395</v>
      </c>
      <c r="AK7" s="314">
        <v>32605.608375493925</v>
      </c>
      <c r="AL7" s="314">
        <v>31143.24681597943</v>
      </c>
      <c r="AM7" s="314">
        <v>30238.46694026514</v>
      </c>
      <c r="AN7" s="314">
        <v>28903.494357815332</v>
      </c>
      <c r="AO7" s="314">
        <v>28293.187617479954</v>
      </c>
      <c r="AP7" s="314">
        <v>26970.962043228996</v>
      </c>
      <c r="AQ7" s="314">
        <v>27287.022186103022</v>
      </c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4"/>
      <c r="BG7" s="315"/>
    </row>
    <row r="8" spans="22:59" ht="14.25">
      <c r="V8" s="170"/>
      <c r="W8" s="146"/>
      <c r="X8" s="316"/>
      <c r="Y8" s="276" t="s">
        <v>264</v>
      </c>
      <c r="Z8" s="302">
        <v>22036.299059907637</v>
      </c>
      <c r="AA8" s="302">
        <v>22011.30316187735</v>
      </c>
      <c r="AB8" s="302">
        <v>22993.322045296532</v>
      </c>
      <c r="AC8" s="302">
        <v>22501.6537028617</v>
      </c>
      <c r="AD8" s="302">
        <v>21341.855570681946</v>
      </c>
      <c r="AE8" s="302">
        <v>20894.482111095876</v>
      </c>
      <c r="AF8" s="302">
        <v>20129.988730479905</v>
      </c>
      <c r="AG8" s="302">
        <v>20870.865235597754</v>
      </c>
      <c r="AH8" s="302">
        <v>20001.73922765199</v>
      </c>
      <c r="AI8" s="302">
        <v>19342.38677212783</v>
      </c>
      <c r="AJ8" s="302">
        <v>18727.04995768679</v>
      </c>
      <c r="AK8" s="302">
        <v>16659.19357407049</v>
      </c>
      <c r="AL8" s="302">
        <v>15955.581013348517</v>
      </c>
      <c r="AM8" s="302">
        <v>15819.45125761383</v>
      </c>
      <c r="AN8" s="302">
        <v>15008.663737760056</v>
      </c>
      <c r="AO8" s="302">
        <v>14595.802495207354</v>
      </c>
      <c r="AP8" s="302">
        <v>13632.846549857011</v>
      </c>
      <c r="AQ8" s="302">
        <v>13785.838662832402</v>
      </c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2"/>
      <c r="BG8" s="303"/>
    </row>
    <row r="9" spans="22:59" ht="14.25">
      <c r="V9" s="170"/>
      <c r="W9" s="146"/>
      <c r="X9" s="316"/>
      <c r="Y9" s="273" t="s">
        <v>265</v>
      </c>
      <c r="Z9" s="304">
        <v>6942.028561888066</v>
      </c>
      <c r="AA9" s="304">
        <v>6915.426524383303</v>
      </c>
      <c r="AB9" s="304">
        <v>7103.314539689027</v>
      </c>
      <c r="AC9" s="304">
        <v>7339.55834754219</v>
      </c>
      <c r="AD9" s="304">
        <v>7332.052205424158</v>
      </c>
      <c r="AE9" s="304">
        <v>8185.060715907291</v>
      </c>
      <c r="AF9" s="304">
        <v>7916.539806666817</v>
      </c>
      <c r="AG9" s="304">
        <v>8237.163503599317</v>
      </c>
      <c r="AH9" s="304">
        <v>8202.081902907606</v>
      </c>
      <c r="AI9" s="304">
        <v>8742.631962470106</v>
      </c>
      <c r="AJ9" s="304">
        <v>8825.900586678446</v>
      </c>
      <c r="AK9" s="304">
        <v>8926.96907307261</v>
      </c>
      <c r="AL9" s="304">
        <v>8914.0291848071</v>
      </c>
      <c r="AM9" s="304">
        <v>9210.622898426805</v>
      </c>
      <c r="AN9" s="304">
        <v>9251.433821734845</v>
      </c>
      <c r="AO9" s="304">
        <v>9144.60338227955</v>
      </c>
      <c r="AP9" s="304">
        <v>8668.599707065803</v>
      </c>
      <c r="AQ9" s="304">
        <v>8864.818718977718</v>
      </c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4"/>
      <c r="BG9" s="305"/>
    </row>
    <row r="10" spans="22:59" ht="14.25">
      <c r="V10" s="170"/>
      <c r="W10" s="146"/>
      <c r="X10" s="316"/>
      <c r="Y10" s="277" t="s">
        <v>266</v>
      </c>
      <c r="Z10" s="302">
        <v>15094.270498019569</v>
      </c>
      <c r="AA10" s="302">
        <v>15095.876637494046</v>
      </c>
      <c r="AB10" s="302">
        <v>15890.007505607507</v>
      </c>
      <c r="AC10" s="302">
        <v>15162.095355319509</v>
      </c>
      <c r="AD10" s="302">
        <v>14009.803365257787</v>
      </c>
      <c r="AE10" s="302">
        <v>12709.421395188585</v>
      </c>
      <c r="AF10" s="302">
        <v>12213.448923813086</v>
      </c>
      <c r="AG10" s="302">
        <v>12633.701731998435</v>
      </c>
      <c r="AH10" s="302">
        <v>11799.657324744381</v>
      </c>
      <c r="AI10" s="302">
        <v>10599.754809657721</v>
      </c>
      <c r="AJ10" s="302">
        <v>9901.149371008345</v>
      </c>
      <c r="AK10" s="302">
        <v>7732.224500997879</v>
      </c>
      <c r="AL10" s="302">
        <v>7041.551828541418</v>
      </c>
      <c r="AM10" s="302">
        <v>6608.828359187024</v>
      </c>
      <c r="AN10" s="302">
        <v>5757.229916025211</v>
      </c>
      <c r="AO10" s="302">
        <v>5451.199112927802</v>
      </c>
      <c r="AP10" s="302">
        <v>4964.246842791207</v>
      </c>
      <c r="AQ10" s="302">
        <v>4921.019943854684</v>
      </c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2"/>
      <c r="BG10" s="303"/>
    </row>
    <row r="11" spans="22:59" ht="14.25">
      <c r="V11" s="170"/>
      <c r="W11" s="146"/>
      <c r="X11" s="316"/>
      <c r="Y11" s="274" t="s">
        <v>267</v>
      </c>
      <c r="Z11" s="304">
        <v>1622.5861809455157</v>
      </c>
      <c r="AA11" s="304">
        <v>1627.3053633300415</v>
      </c>
      <c r="AB11" s="304">
        <v>1589.8267147881834</v>
      </c>
      <c r="AC11" s="304">
        <v>1574.2137886905375</v>
      </c>
      <c r="AD11" s="304">
        <v>1454.3674630953014</v>
      </c>
      <c r="AE11" s="304">
        <v>1437.3563285786245</v>
      </c>
      <c r="AF11" s="304">
        <v>1401.8348561574944</v>
      </c>
      <c r="AG11" s="304">
        <v>1444.6962500737118</v>
      </c>
      <c r="AH11" s="304">
        <v>1378.9592262826284</v>
      </c>
      <c r="AI11" s="304">
        <v>1296.1795447795112</v>
      </c>
      <c r="AJ11" s="304">
        <v>1269.93284864315</v>
      </c>
      <c r="AK11" s="304">
        <v>1303.6038383658358</v>
      </c>
      <c r="AL11" s="304">
        <v>1289.7308387839926</v>
      </c>
      <c r="AM11" s="304">
        <v>1239.1892578836244</v>
      </c>
      <c r="AN11" s="304">
        <v>1227.2485639446934</v>
      </c>
      <c r="AO11" s="304">
        <v>1182.931548449471</v>
      </c>
      <c r="AP11" s="304">
        <v>1255.148856936224</v>
      </c>
      <c r="AQ11" s="304">
        <v>1336.1399382121865</v>
      </c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4"/>
      <c r="BG11" s="305"/>
    </row>
    <row r="12" spans="22:59" ht="14.25">
      <c r="V12" s="170"/>
      <c r="W12" s="146"/>
      <c r="X12" s="316"/>
      <c r="Y12" s="276" t="s">
        <v>268</v>
      </c>
      <c r="Z12" s="302">
        <v>14880.940019465417</v>
      </c>
      <c r="AA12" s="302">
        <v>14917.819809098608</v>
      </c>
      <c r="AB12" s="302">
        <v>15979.278512812645</v>
      </c>
      <c r="AC12" s="302">
        <v>16835.770520886654</v>
      </c>
      <c r="AD12" s="302">
        <v>17463.021823449344</v>
      </c>
      <c r="AE12" s="302">
        <v>17513.840937656238</v>
      </c>
      <c r="AF12" s="302">
        <v>17066.694353225106</v>
      </c>
      <c r="AG12" s="302">
        <v>17176.630256580702</v>
      </c>
      <c r="AH12" s="302">
        <v>16778.129527439927</v>
      </c>
      <c r="AI12" s="302">
        <v>15785.85853624932</v>
      </c>
      <c r="AJ12" s="302">
        <v>15309.118753564004</v>
      </c>
      <c r="AK12" s="302">
        <v>14642.810963057598</v>
      </c>
      <c r="AL12" s="302">
        <v>13897.934963846921</v>
      </c>
      <c r="AM12" s="302">
        <v>13179.82642476769</v>
      </c>
      <c r="AN12" s="302">
        <v>12667.582056110581</v>
      </c>
      <c r="AO12" s="302">
        <v>12514.453573823128</v>
      </c>
      <c r="AP12" s="302">
        <v>12082.966636435758</v>
      </c>
      <c r="AQ12" s="302">
        <v>12165.043585058434</v>
      </c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2"/>
      <c r="BG12" s="303"/>
    </row>
    <row r="13" spans="22:59" ht="14.25">
      <c r="V13" s="170"/>
      <c r="W13" s="146"/>
      <c r="X13" s="278" t="s">
        <v>28</v>
      </c>
      <c r="Y13" s="317"/>
      <c r="Z13" s="319">
        <v>443571.9387696035</v>
      </c>
      <c r="AA13" s="319">
        <v>443612.4861302681</v>
      </c>
      <c r="AB13" s="319">
        <v>435508.42350196006</v>
      </c>
      <c r="AC13" s="319">
        <v>425474.04805786256</v>
      </c>
      <c r="AD13" s="319">
        <v>415055.24715469615</v>
      </c>
      <c r="AE13" s="319">
        <v>433086.1637041325</v>
      </c>
      <c r="AF13" s="319">
        <v>432857.6294127435</v>
      </c>
      <c r="AG13" s="319">
        <v>440657.1908567903</v>
      </c>
      <c r="AH13" s="319">
        <v>442271.1589967156</v>
      </c>
      <c r="AI13" s="319">
        <v>408421.3265409663</v>
      </c>
      <c r="AJ13" s="319">
        <v>421126.55527409347</v>
      </c>
      <c r="AK13" s="319">
        <v>434666.8181675287</v>
      </c>
      <c r="AL13" s="319">
        <v>418959.5445332938</v>
      </c>
      <c r="AM13" s="319">
        <v>431775.4827745039</v>
      </c>
      <c r="AN13" s="319">
        <v>437451.4849297354</v>
      </c>
      <c r="AO13" s="319">
        <v>438455.06522497756</v>
      </c>
      <c r="AP13" s="319">
        <v>427877.28809651855</v>
      </c>
      <c r="AQ13" s="319">
        <v>432752.70975881105</v>
      </c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9"/>
      <c r="BG13" s="320"/>
    </row>
    <row r="14" spans="22:59" ht="14.25">
      <c r="V14" s="170"/>
      <c r="W14" s="146"/>
      <c r="X14" s="321"/>
      <c r="Y14" s="272" t="s">
        <v>269</v>
      </c>
      <c r="Z14" s="302">
        <v>17478.278362317473</v>
      </c>
      <c r="AA14" s="302">
        <v>17478.722515954858</v>
      </c>
      <c r="AB14" s="302">
        <v>18242.036775476256</v>
      </c>
      <c r="AC14" s="302">
        <v>19149.218568436663</v>
      </c>
      <c r="AD14" s="302">
        <v>18922.55480394949</v>
      </c>
      <c r="AE14" s="302">
        <v>19419.915350642994</v>
      </c>
      <c r="AF14" s="302">
        <v>19109.21481365975</v>
      </c>
      <c r="AG14" s="302">
        <v>18790.29341713377</v>
      </c>
      <c r="AH14" s="302">
        <v>18603.369224196067</v>
      </c>
      <c r="AI14" s="302">
        <v>18516.99853719487</v>
      </c>
      <c r="AJ14" s="302">
        <v>18701.373235599436</v>
      </c>
      <c r="AK14" s="302">
        <v>18295.315327319953</v>
      </c>
      <c r="AL14" s="302">
        <v>17684.40118746117</v>
      </c>
      <c r="AM14" s="302">
        <v>17306.782901762544</v>
      </c>
      <c r="AN14" s="302">
        <v>16844.76974345119</v>
      </c>
      <c r="AO14" s="302">
        <v>15894.385785753355</v>
      </c>
      <c r="AP14" s="302">
        <v>15073.895478214377</v>
      </c>
      <c r="AQ14" s="302">
        <v>14759.078424506806</v>
      </c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2"/>
      <c r="BG14" s="303"/>
    </row>
    <row r="15" spans="22:59" ht="14.25">
      <c r="V15" s="170"/>
      <c r="W15" s="146"/>
      <c r="X15" s="321"/>
      <c r="Y15" s="274" t="s">
        <v>270</v>
      </c>
      <c r="Z15" s="304">
        <v>30022.75118162293</v>
      </c>
      <c r="AA15" s="304">
        <v>30023.216832440856</v>
      </c>
      <c r="AB15" s="304">
        <v>29896.57447029136</v>
      </c>
      <c r="AC15" s="304">
        <v>29305.24883366104</v>
      </c>
      <c r="AD15" s="304">
        <v>29243.943099132084</v>
      </c>
      <c r="AE15" s="304">
        <v>30535.18041588045</v>
      </c>
      <c r="AF15" s="304">
        <v>31678.463592073953</v>
      </c>
      <c r="AG15" s="304">
        <v>31844.579244628367</v>
      </c>
      <c r="AH15" s="304">
        <v>31640.662345178083</v>
      </c>
      <c r="AI15" s="304">
        <v>30035.282766827073</v>
      </c>
      <c r="AJ15" s="304">
        <v>30639.733582439898</v>
      </c>
      <c r="AK15" s="304">
        <v>31304.61787921608</v>
      </c>
      <c r="AL15" s="304">
        <v>30489.170689950573</v>
      </c>
      <c r="AM15" s="304">
        <v>30292.828817262554</v>
      </c>
      <c r="AN15" s="304">
        <v>29961.557240804977</v>
      </c>
      <c r="AO15" s="304">
        <v>29413.09665922929</v>
      </c>
      <c r="AP15" s="304">
        <v>28004.76563243811</v>
      </c>
      <c r="AQ15" s="304">
        <v>26542.75019242237</v>
      </c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4"/>
      <c r="BG15" s="305"/>
    </row>
    <row r="16" spans="22:59" ht="14.25">
      <c r="V16" s="170"/>
      <c r="W16" s="146"/>
      <c r="X16" s="321"/>
      <c r="Y16" s="272" t="s">
        <v>271</v>
      </c>
      <c r="Z16" s="302">
        <v>11595.490587720997</v>
      </c>
      <c r="AA16" s="302">
        <v>11595.758599115066</v>
      </c>
      <c r="AB16" s="302">
        <v>11593.081636017469</v>
      </c>
      <c r="AC16" s="302">
        <v>11581.046896238237</v>
      </c>
      <c r="AD16" s="302">
        <v>11374.754178598047</v>
      </c>
      <c r="AE16" s="302">
        <v>11492.760494829348</v>
      </c>
      <c r="AF16" s="302">
        <v>11321.763998595037</v>
      </c>
      <c r="AG16" s="302">
        <v>11287.98958066742</v>
      </c>
      <c r="AH16" s="302">
        <v>11219.011080147928</v>
      </c>
      <c r="AI16" s="302">
        <v>11159.820446475864</v>
      </c>
      <c r="AJ16" s="302">
        <v>11064.111493842564</v>
      </c>
      <c r="AK16" s="302">
        <v>10845.45820036186</v>
      </c>
      <c r="AL16" s="302">
        <v>10334.485173474219</v>
      </c>
      <c r="AM16" s="302">
        <v>9997.822099404515</v>
      </c>
      <c r="AN16" s="302">
        <v>9913.547850755978</v>
      </c>
      <c r="AO16" s="302">
        <v>9442.16275462682</v>
      </c>
      <c r="AP16" s="302">
        <v>8294.484439181208</v>
      </c>
      <c r="AQ16" s="302">
        <v>8087.834815253061</v>
      </c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2"/>
      <c r="BG16" s="303"/>
    </row>
    <row r="17" spans="22:59" ht="14.25">
      <c r="V17" s="170"/>
      <c r="W17" s="146"/>
      <c r="X17" s="321"/>
      <c r="Y17" s="274" t="s">
        <v>272</v>
      </c>
      <c r="Z17" s="304">
        <v>625.2475495112172</v>
      </c>
      <c r="AA17" s="304">
        <v>625.2475495112171</v>
      </c>
      <c r="AB17" s="304">
        <v>753.3314699246864</v>
      </c>
      <c r="AC17" s="304">
        <v>820.3708739662744</v>
      </c>
      <c r="AD17" s="304">
        <v>917.5655614541822</v>
      </c>
      <c r="AE17" s="304">
        <v>1232.0908517936489</v>
      </c>
      <c r="AF17" s="304">
        <v>1374.8897144227622</v>
      </c>
      <c r="AG17" s="304">
        <v>1660.0784382018335</v>
      </c>
      <c r="AH17" s="304">
        <v>1801.707572876855</v>
      </c>
      <c r="AI17" s="304">
        <v>739.9575993535128</v>
      </c>
      <c r="AJ17" s="304">
        <v>763.8384809307563</v>
      </c>
      <c r="AK17" s="304">
        <v>528.2507166786563</v>
      </c>
      <c r="AL17" s="304">
        <v>315.1686209222192</v>
      </c>
      <c r="AM17" s="304">
        <v>410.2171588082149</v>
      </c>
      <c r="AN17" s="304">
        <v>632.8180781950107</v>
      </c>
      <c r="AO17" s="304">
        <v>709.5182016368838</v>
      </c>
      <c r="AP17" s="304">
        <v>700.0234456434479</v>
      </c>
      <c r="AQ17" s="304">
        <v>855.3280742213504</v>
      </c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4"/>
      <c r="BG17" s="305"/>
    </row>
    <row r="18" spans="22:59" ht="14.25">
      <c r="V18" s="170"/>
      <c r="W18" s="146"/>
      <c r="X18" s="321"/>
      <c r="Y18" s="272" t="s">
        <v>273</v>
      </c>
      <c r="Z18" s="302">
        <v>60570.73438429285</v>
      </c>
      <c r="AA18" s="302">
        <v>60571.71296775696</v>
      </c>
      <c r="AB18" s="302">
        <v>63483.83081074628</v>
      </c>
      <c r="AC18" s="302">
        <v>64082.70165032526</v>
      </c>
      <c r="AD18" s="302">
        <v>65417.613510632866</v>
      </c>
      <c r="AE18" s="302">
        <v>69055.98472652875</v>
      </c>
      <c r="AF18" s="302">
        <v>69983.1268924512</v>
      </c>
      <c r="AG18" s="302">
        <v>71190.76040919965</v>
      </c>
      <c r="AH18" s="302">
        <v>71971.75857007795</v>
      </c>
      <c r="AI18" s="302">
        <v>56115.36903790952</v>
      </c>
      <c r="AJ18" s="302">
        <v>59222.447846255985</v>
      </c>
      <c r="AK18" s="302">
        <v>60973.518319798066</v>
      </c>
      <c r="AL18" s="302">
        <v>57991.87511570463</v>
      </c>
      <c r="AM18" s="302">
        <v>58228.87037101199</v>
      </c>
      <c r="AN18" s="302">
        <v>57323.76369753453</v>
      </c>
      <c r="AO18" s="302">
        <v>57586.69945357462</v>
      </c>
      <c r="AP18" s="302">
        <v>57045.902879077235</v>
      </c>
      <c r="AQ18" s="302">
        <v>58019.968537505025</v>
      </c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2"/>
      <c r="BG18" s="303"/>
    </row>
    <row r="19" spans="22:59" ht="14.25">
      <c r="V19" s="170"/>
      <c r="W19" s="146"/>
      <c r="X19" s="321"/>
      <c r="Y19" s="274" t="s">
        <v>274</v>
      </c>
      <c r="Z19" s="304">
        <v>4178.564455977655</v>
      </c>
      <c r="AA19" s="304">
        <v>4178.667861342213</v>
      </c>
      <c r="AB19" s="304">
        <v>4108.447689764626</v>
      </c>
      <c r="AC19" s="304">
        <v>3980.7132370048425</v>
      </c>
      <c r="AD19" s="304">
        <v>3948.7874411078133</v>
      </c>
      <c r="AE19" s="304">
        <v>4103.87175924486</v>
      </c>
      <c r="AF19" s="304">
        <v>4013.4878640815045</v>
      </c>
      <c r="AG19" s="304">
        <v>3958.817061465498</v>
      </c>
      <c r="AH19" s="304">
        <v>3611.971929334752</v>
      </c>
      <c r="AI19" s="304">
        <v>2752.7089245442553</v>
      </c>
      <c r="AJ19" s="304">
        <v>2659.630950494594</v>
      </c>
      <c r="AK19" s="304">
        <v>2663.0830261245537</v>
      </c>
      <c r="AL19" s="304">
        <v>2498.925259608556</v>
      </c>
      <c r="AM19" s="304">
        <v>2476.8362061896587</v>
      </c>
      <c r="AN19" s="304">
        <v>2358.5255876178794</v>
      </c>
      <c r="AO19" s="304">
        <v>2356.3666778851684</v>
      </c>
      <c r="AP19" s="304">
        <v>2299.664800741372</v>
      </c>
      <c r="AQ19" s="304">
        <v>2346.229957187851</v>
      </c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4"/>
      <c r="BG19" s="305"/>
    </row>
    <row r="20" spans="22:59" ht="14.25">
      <c r="V20" s="170"/>
      <c r="W20" s="146"/>
      <c r="X20" s="321"/>
      <c r="Y20" s="272" t="s">
        <v>275</v>
      </c>
      <c r="Z20" s="302">
        <v>43718.25453533313</v>
      </c>
      <c r="AA20" s="302">
        <v>43718.737570774334</v>
      </c>
      <c r="AB20" s="302">
        <v>44715.847687838206</v>
      </c>
      <c r="AC20" s="302">
        <v>44789.60518686853</v>
      </c>
      <c r="AD20" s="302">
        <v>45098.174511572965</v>
      </c>
      <c r="AE20" s="302">
        <v>46222.306950531085</v>
      </c>
      <c r="AF20" s="302">
        <v>46358.28253724126</v>
      </c>
      <c r="AG20" s="302">
        <v>46530.8455729252</v>
      </c>
      <c r="AH20" s="302">
        <v>45688.37590608589</v>
      </c>
      <c r="AI20" s="302">
        <v>36932.93075060437</v>
      </c>
      <c r="AJ20" s="302">
        <v>37527.64765946874</v>
      </c>
      <c r="AK20" s="302">
        <v>38929.02743984091</v>
      </c>
      <c r="AL20" s="302">
        <v>37259.861855242794</v>
      </c>
      <c r="AM20" s="302">
        <v>36883.93169061461</v>
      </c>
      <c r="AN20" s="302">
        <v>38395.85934979286</v>
      </c>
      <c r="AO20" s="302">
        <v>36187.17721475393</v>
      </c>
      <c r="AP20" s="302">
        <v>35622.03285959279</v>
      </c>
      <c r="AQ20" s="302">
        <v>35868.10148520597</v>
      </c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2"/>
      <c r="BG20" s="303"/>
    </row>
    <row r="21" spans="22:59" ht="14.25">
      <c r="V21" s="170"/>
      <c r="W21" s="146"/>
      <c r="X21" s="321"/>
      <c r="Y21" s="274" t="s">
        <v>276</v>
      </c>
      <c r="Z21" s="304">
        <v>169872.01511485662</v>
      </c>
      <c r="AA21" s="304">
        <v>169873.63364599066</v>
      </c>
      <c r="AB21" s="304">
        <v>164666.66701387728</v>
      </c>
      <c r="AC21" s="304">
        <v>157420.03309761945</v>
      </c>
      <c r="AD21" s="304">
        <v>155344.94410648642</v>
      </c>
      <c r="AE21" s="304">
        <v>159193.25166299852</v>
      </c>
      <c r="AF21" s="304">
        <v>159603.88154999499</v>
      </c>
      <c r="AG21" s="304">
        <v>160838.76828605917</v>
      </c>
      <c r="AH21" s="304">
        <v>162782.55536051746</v>
      </c>
      <c r="AI21" s="304">
        <v>151264.8557635374</v>
      </c>
      <c r="AJ21" s="304">
        <v>158746.8407920049</v>
      </c>
      <c r="AK21" s="304">
        <v>164123.03826835385</v>
      </c>
      <c r="AL21" s="304">
        <v>159567.90704152937</v>
      </c>
      <c r="AM21" s="304">
        <v>166242.07719880974</v>
      </c>
      <c r="AN21" s="304">
        <v>168728.16063646757</v>
      </c>
      <c r="AO21" s="304">
        <v>168214.05552579887</v>
      </c>
      <c r="AP21" s="304">
        <v>166098.82092188727</v>
      </c>
      <c r="AQ21" s="304">
        <v>167796.14953536203</v>
      </c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4"/>
      <c r="BG21" s="305"/>
    </row>
    <row r="22" spans="22:59" ht="14.25">
      <c r="V22" s="170"/>
      <c r="W22" s="146"/>
      <c r="X22" s="321"/>
      <c r="Y22" s="272" t="s">
        <v>277</v>
      </c>
      <c r="Z22" s="302">
        <v>10895.848367306604</v>
      </c>
      <c r="AA22" s="302">
        <v>10896.328755193043</v>
      </c>
      <c r="AB22" s="302">
        <v>10760.186293329602</v>
      </c>
      <c r="AC22" s="302">
        <v>10740.931295128734</v>
      </c>
      <c r="AD22" s="302">
        <v>10293.751888710265</v>
      </c>
      <c r="AE22" s="302">
        <v>10290.440649539476</v>
      </c>
      <c r="AF22" s="302">
        <v>9670.793720100604</v>
      </c>
      <c r="AG22" s="302">
        <v>8965.286090315773</v>
      </c>
      <c r="AH22" s="302">
        <v>8826.804421763758</v>
      </c>
      <c r="AI22" s="302">
        <v>7570.479211162301</v>
      </c>
      <c r="AJ22" s="302">
        <v>7849.824095235898</v>
      </c>
      <c r="AK22" s="302">
        <v>8033.002638583064</v>
      </c>
      <c r="AL22" s="302">
        <v>7482.647130233867</v>
      </c>
      <c r="AM22" s="302">
        <v>7810.620460180948</v>
      </c>
      <c r="AN22" s="302">
        <v>8149.569350657939</v>
      </c>
      <c r="AO22" s="302">
        <v>8018.46183979803</v>
      </c>
      <c r="AP22" s="302">
        <v>8220.153833436025</v>
      </c>
      <c r="AQ22" s="302">
        <v>8529.98051664299</v>
      </c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2"/>
      <c r="BG22" s="303"/>
    </row>
    <row r="23" spans="22:59" ht="14.25">
      <c r="V23" s="170"/>
      <c r="W23" s="146"/>
      <c r="X23" s="321"/>
      <c r="Y23" s="274" t="s">
        <v>278</v>
      </c>
      <c r="Z23" s="304">
        <v>31337.491092380522</v>
      </c>
      <c r="AA23" s="304">
        <v>31339.73708356748</v>
      </c>
      <c r="AB23" s="304">
        <v>32020.34073675669</v>
      </c>
      <c r="AC23" s="304">
        <v>31996.2440136085</v>
      </c>
      <c r="AD23" s="304">
        <v>29905.97813577613</v>
      </c>
      <c r="AE23" s="304">
        <v>33272.61434042782</v>
      </c>
      <c r="AF23" s="304">
        <v>32968.127743681354</v>
      </c>
      <c r="AG23" s="304">
        <v>34232.79996589945</v>
      </c>
      <c r="AH23" s="304">
        <v>31360.739915824153</v>
      </c>
      <c r="AI23" s="304">
        <v>26609.015267380684</v>
      </c>
      <c r="AJ23" s="304">
        <v>27631.976597412275</v>
      </c>
      <c r="AK23" s="304">
        <v>29299.391787975983</v>
      </c>
      <c r="AL23" s="304">
        <v>27426.72203053359</v>
      </c>
      <c r="AM23" s="304">
        <v>30020.901768231244</v>
      </c>
      <c r="AN23" s="304">
        <v>32170.175464414122</v>
      </c>
      <c r="AO23" s="304">
        <v>32450.087056739732</v>
      </c>
      <c r="AP23" s="304">
        <v>33748.520149416974</v>
      </c>
      <c r="AQ23" s="304">
        <v>35804.43526526814</v>
      </c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4"/>
      <c r="BG23" s="305"/>
    </row>
    <row r="24" spans="22:59" ht="14.25">
      <c r="V24" s="170"/>
      <c r="W24" s="146"/>
      <c r="X24" s="321"/>
      <c r="Y24" s="272" t="s">
        <v>279</v>
      </c>
      <c r="Z24" s="302">
        <v>-24063.915752283516</v>
      </c>
      <c r="AA24" s="302">
        <v>-23477.45449987139</v>
      </c>
      <c r="AB24" s="302">
        <v>-23640.762950684555</v>
      </c>
      <c r="AC24" s="302">
        <v>-23660.11088429654</v>
      </c>
      <c r="AD24" s="302">
        <v>-24670.958579394635</v>
      </c>
      <c r="AE24" s="302">
        <v>-23660.487637735394</v>
      </c>
      <c r="AF24" s="302">
        <v>-23326.138457471217</v>
      </c>
      <c r="AG24" s="302">
        <v>-22422.91445489815</v>
      </c>
      <c r="AH24" s="302">
        <v>-16441.689279145427</v>
      </c>
      <c r="AI24" s="302">
        <v>-15274.134940681255</v>
      </c>
      <c r="AJ24" s="302">
        <v>-15601.084253840254</v>
      </c>
      <c r="AK24" s="302">
        <v>-13951.15963554821</v>
      </c>
      <c r="AL24" s="302">
        <v>-13436.215928444699</v>
      </c>
      <c r="AM24" s="302">
        <v>-13980.731724791054</v>
      </c>
      <c r="AN24" s="302">
        <v>-13748.022236245735</v>
      </c>
      <c r="AO24" s="302">
        <v>-11928.393221101021</v>
      </c>
      <c r="AP24" s="302">
        <v>-7527.89917877725</v>
      </c>
      <c r="AQ24" s="302">
        <v>-7317.9046521683385</v>
      </c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2"/>
      <c r="BG24" s="303"/>
    </row>
    <row r="25" spans="22:59" ht="14.25">
      <c r="V25" s="170"/>
      <c r="W25" s="147"/>
      <c r="X25" s="322"/>
      <c r="Y25" s="274" t="s">
        <v>280</v>
      </c>
      <c r="Z25" s="304">
        <v>87341.17889056701</v>
      </c>
      <c r="AA25" s="304">
        <v>86788.17724849281</v>
      </c>
      <c r="AB25" s="304">
        <v>78908.84186862217</v>
      </c>
      <c r="AC25" s="304">
        <v>75268.04528930163</v>
      </c>
      <c r="AD25" s="304">
        <v>69258.13849667051</v>
      </c>
      <c r="AE25" s="304">
        <v>71928.23413945094</v>
      </c>
      <c r="AF25" s="304">
        <v>70101.73544391224</v>
      </c>
      <c r="AG25" s="304">
        <v>73779.88724519231</v>
      </c>
      <c r="AH25" s="304">
        <v>71205.89194985824</v>
      </c>
      <c r="AI25" s="304">
        <v>81998.0431766577</v>
      </c>
      <c r="AJ25" s="304">
        <v>81920.21479424868</v>
      </c>
      <c r="AK25" s="304">
        <v>83623.27419882394</v>
      </c>
      <c r="AL25" s="304">
        <v>81344.5963570775</v>
      </c>
      <c r="AM25" s="304">
        <v>86085.3258270189</v>
      </c>
      <c r="AN25" s="304">
        <v>86720.76016628908</v>
      </c>
      <c r="AO25" s="304">
        <v>90111.44727628186</v>
      </c>
      <c r="AP25" s="304">
        <v>80296.92283566693</v>
      </c>
      <c r="AQ25" s="304">
        <v>81460.75760740382</v>
      </c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4"/>
      <c r="BG25" s="305"/>
    </row>
    <row r="26" spans="22:59" ht="14.25">
      <c r="V26" s="170"/>
      <c r="W26" s="157" t="s">
        <v>111</v>
      </c>
      <c r="X26" s="323"/>
      <c r="Y26" s="159"/>
      <c r="Z26" s="324">
        <v>217371.30450071915</v>
      </c>
      <c r="AA26" s="324">
        <v>217379.28690536454</v>
      </c>
      <c r="AB26" s="324">
        <v>228856.8390864332</v>
      </c>
      <c r="AC26" s="324">
        <v>233454.94715330936</v>
      </c>
      <c r="AD26" s="324">
        <v>237970.6204333717</v>
      </c>
      <c r="AE26" s="324">
        <v>250403.71128854598</v>
      </c>
      <c r="AF26" s="324">
        <v>257574.35245237</v>
      </c>
      <c r="AG26" s="324">
        <v>263019.1356842099</v>
      </c>
      <c r="AH26" s="324">
        <v>264795.4712193605</v>
      </c>
      <c r="AI26" s="324">
        <v>263741.87716153555</v>
      </c>
      <c r="AJ26" s="324">
        <v>266209.5931569448</v>
      </c>
      <c r="AK26" s="324">
        <v>265448.61817450105</v>
      </c>
      <c r="AL26" s="324">
        <v>267995.81647832243</v>
      </c>
      <c r="AM26" s="324">
        <v>263359.0372018077</v>
      </c>
      <c r="AN26" s="324">
        <v>261699.94223910486</v>
      </c>
      <c r="AO26" s="324">
        <v>261518.47132127028</v>
      </c>
      <c r="AP26" s="324">
        <v>256771.6427642312</v>
      </c>
      <c r="AQ26" s="324">
        <v>253683.49225123716</v>
      </c>
      <c r="AR26" s="324">
        <v>0</v>
      </c>
      <c r="AS26" s="324">
        <v>0</v>
      </c>
      <c r="AT26" s="324">
        <v>0</v>
      </c>
      <c r="AU26" s="324">
        <v>0</v>
      </c>
      <c r="AV26" s="324">
        <v>0</v>
      </c>
      <c r="AW26" s="324">
        <v>0</v>
      </c>
      <c r="AX26" s="324">
        <v>0</v>
      </c>
      <c r="AY26" s="324">
        <v>0</v>
      </c>
      <c r="AZ26" s="324">
        <v>0</v>
      </c>
      <c r="BA26" s="324">
        <v>0</v>
      </c>
      <c r="BB26" s="324">
        <v>0</v>
      </c>
      <c r="BC26" s="324">
        <v>0</v>
      </c>
      <c r="BD26" s="324">
        <v>0</v>
      </c>
      <c r="BE26" s="324">
        <v>0</v>
      </c>
      <c r="BF26" s="324"/>
      <c r="BG26" s="325"/>
    </row>
    <row r="27" spans="22:60" ht="14.25">
      <c r="V27" s="170"/>
      <c r="W27" s="158"/>
      <c r="X27" s="279" t="s">
        <v>29</v>
      </c>
      <c r="Y27" s="326"/>
      <c r="Z27" s="328">
        <v>111710.76663533841</v>
      </c>
      <c r="AA27" s="328">
        <v>112067.62397880481</v>
      </c>
      <c r="AB27" s="328">
        <v>119185.9554593049</v>
      </c>
      <c r="AC27" s="328">
        <v>124122.30010324405</v>
      </c>
      <c r="AD27" s="328">
        <v>128335.76818657537</v>
      </c>
      <c r="AE27" s="328">
        <v>136140.11971559282</v>
      </c>
      <c r="AF27" s="328">
        <v>141784.09659561617</v>
      </c>
      <c r="AG27" s="328">
        <v>146746.08236316178</v>
      </c>
      <c r="AH27" s="328">
        <v>151675.0247120185</v>
      </c>
      <c r="AI27" s="328">
        <v>153239.21596699377</v>
      </c>
      <c r="AJ27" s="328">
        <v>156873.95550997794</v>
      </c>
      <c r="AK27" s="328">
        <v>157618.43221911252</v>
      </c>
      <c r="AL27" s="328">
        <v>160661.36858080744</v>
      </c>
      <c r="AM27" s="328">
        <v>160370.261913899</v>
      </c>
      <c r="AN27" s="328">
        <v>160394.73247147398</v>
      </c>
      <c r="AO27" s="328">
        <v>159839.2754452619</v>
      </c>
      <c r="AP27" s="328">
        <v>156062.44296712213</v>
      </c>
      <c r="AQ27" s="328">
        <v>152944.65682925732</v>
      </c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8"/>
      <c r="BG27" s="329"/>
      <c r="BH27" s="663"/>
    </row>
    <row r="28" spans="22:60" ht="14.25">
      <c r="V28" s="170"/>
      <c r="W28" s="158"/>
      <c r="X28" s="634"/>
      <c r="Y28" s="619" t="s">
        <v>113</v>
      </c>
      <c r="Z28" s="304">
        <v>94655.81974674479</v>
      </c>
      <c r="AA28" s="304">
        <v>94655.8197467448</v>
      </c>
      <c r="AB28" s="304">
        <v>100665.00794501723</v>
      </c>
      <c r="AC28" s="304">
        <v>105064.15062403168</v>
      </c>
      <c r="AD28" s="304">
        <v>109102.84561261241</v>
      </c>
      <c r="AE28" s="304">
        <v>116092.46709460876</v>
      </c>
      <c r="AF28" s="304">
        <v>120811.70578913626</v>
      </c>
      <c r="AG28" s="304">
        <v>125548.22433617407</v>
      </c>
      <c r="AH28" s="304">
        <v>128951.72650785587</v>
      </c>
      <c r="AI28" s="304">
        <v>132174.8630816636</v>
      </c>
      <c r="AJ28" s="304">
        <v>135911.5815761472</v>
      </c>
      <c r="AK28" s="304">
        <v>136504.4868072122</v>
      </c>
      <c r="AL28" s="304">
        <v>140019.81031768408</v>
      </c>
      <c r="AM28" s="304">
        <v>138452.6878005919</v>
      </c>
      <c r="AN28" s="304">
        <v>138047.29364667603</v>
      </c>
      <c r="AO28" s="304">
        <v>138546.01374546438</v>
      </c>
      <c r="AP28" s="304">
        <v>134521.81909307875</v>
      </c>
      <c r="AQ28" s="304">
        <v>131316.7840352055</v>
      </c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4"/>
      <c r="BG28" s="303"/>
      <c r="BH28" s="663"/>
    </row>
    <row r="29" spans="22:60" ht="14.25">
      <c r="V29" s="170"/>
      <c r="W29" s="158"/>
      <c r="X29" s="634"/>
      <c r="Y29" s="285" t="s">
        <v>329</v>
      </c>
      <c r="Z29" s="302">
        <v>89784.61136027673</v>
      </c>
      <c r="AA29" s="302">
        <v>89784.61136027674</v>
      </c>
      <c r="AB29" s="302">
        <v>95867.02062855256</v>
      </c>
      <c r="AC29" s="302">
        <v>100235.47604302572</v>
      </c>
      <c r="AD29" s="302">
        <v>104215.28566160088</v>
      </c>
      <c r="AE29" s="302">
        <v>111178.37793273223</v>
      </c>
      <c r="AF29" s="302">
        <v>115908.68284585483</v>
      </c>
      <c r="AG29" s="302">
        <v>120673.84454994541</v>
      </c>
      <c r="AH29" s="302">
        <v>124105.51163082613</v>
      </c>
      <c r="AI29" s="302">
        <v>127391.90125722912</v>
      </c>
      <c r="AJ29" s="302">
        <v>131090.85072690772</v>
      </c>
      <c r="AK29" s="302">
        <v>131779.89761142395</v>
      </c>
      <c r="AL29" s="302">
        <v>135268.0290704428</v>
      </c>
      <c r="AM29" s="302">
        <v>133831.35897499655</v>
      </c>
      <c r="AN29" s="302">
        <v>133409.50702440066</v>
      </c>
      <c r="AO29" s="302">
        <v>133981.19348686756</v>
      </c>
      <c r="AP29" s="302">
        <v>130010.22700462975</v>
      </c>
      <c r="AQ29" s="302">
        <v>126793.70621620966</v>
      </c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2"/>
      <c r="BG29" s="303"/>
      <c r="BH29" s="663"/>
    </row>
    <row r="30" spans="22:60" ht="14.25">
      <c r="V30" s="170"/>
      <c r="W30" s="158"/>
      <c r="X30" s="330"/>
      <c r="Y30" s="615" t="s">
        <v>281</v>
      </c>
      <c r="Z30" s="696" t="s">
        <v>344</v>
      </c>
      <c r="AA30" s="304">
        <v>84822.28491451213</v>
      </c>
      <c r="AB30" s="304">
        <v>90774.47353880199</v>
      </c>
      <c r="AC30" s="304">
        <v>95212.76067939863</v>
      </c>
      <c r="AD30" s="304">
        <v>99255.5891977222</v>
      </c>
      <c r="AE30" s="304">
        <v>106218.70227633681</v>
      </c>
      <c r="AF30" s="304">
        <v>110925.9219151612</v>
      </c>
      <c r="AG30" s="304">
        <v>115733.56094992757</v>
      </c>
      <c r="AH30" s="304">
        <v>119214.33891721437</v>
      </c>
      <c r="AI30" s="304">
        <v>122555.96927647237</v>
      </c>
      <c r="AJ30" s="304">
        <v>126307.5258457116</v>
      </c>
      <c r="AK30" s="304">
        <v>126964.89233799369</v>
      </c>
      <c r="AL30" s="304">
        <v>130519.80185199232</v>
      </c>
      <c r="AM30" s="304">
        <v>129022.71985917733</v>
      </c>
      <c r="AN30" s="304">
        <v>128666.44275296667</v>
      </c>
      <c r="AO30" s="304">
        <v>129493.98976046071</v>
      </c>
      <c r="AP30" s="304">
        <v>125543.57129193917</v>
      </c>
      <c r="AQ30" s="304">
        <v>122365.46997800464</v>
      </c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4"/>
      <c r="BG30" s="305"/>
      <c r="BH30" s="663"/>
    </row>
    <row r="31" spans="22:60" ht="14.25">
      <c r="V31" s="170"/>
      <c r="W31" s="158"/>
      <c r="X31" s="330"/>
      <c r="Y31" s="617" t="s">
        <v>282</v>
      </c>
      <c r="Z31" s="697" t="s">
        <v>344</v>
      </c>
      <c r="AA31" s="302">
        <v>53949.39034095481</v>
      </c>
      <c r="AB31" s="302">
        <v>55565.56606647083</v>
      </c>
      <c r="AC31" s="302">
        <v>58575.53551778019</v>
      </c>
      <c r="AD31" s="302">
        <v>62798.723647044404</v>
      </c>
      <c r="AE31" s="302">
        <v>71445.7368083873</v>
      </c>
      <c r="AF31" s="302">
        <v>74144.2774175873</v>
      </c>
      <c r="AG31" s="302">
        <v>75250.77158965924</v>
      </c>
      <c r="AH31" s="302">
        <v>72452.27437871846</v>
      </c>
      <c r="AI31" s="302">
        <v>73496.34643289653</v>
      </c>
      <c r="AJ31" s="302">
        <v>73395.04746445043</v>
      </c>
      <c r="AK31" s="302">
        <v>72128.63391473888</v>
      </c>
      <c r="AL31" s="302">
        <v>75462.93532975807</v>
      </c>
      <c r="AM31" s="302">
        <v>78351.70206187568</v>
      </c>
      <c r="AN31" s="302">
        <v>78405.80140142042</v>
      </c>
      <c r="AO31" s="302">
        <v>81052.09056492393</v>
      </c>
      <c r="AP31" s="302">
        <v>78847.2062700442</v>
      </c>
      <c r="AQ31" s="302">
        <v>80450.52202430645</v>
      </c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2"/>
      <c r="BG31" s="303"/>
      <c r="BH31" s="663"/>
    </row>
    <row r="32" spans="22:60" ht="14.25">
      <c r="V32" s="170"/>
      <c r="W32" s="158"/>
      <c r="X32" s="330"/>
      <c r="Y32" s="618" t="s">
        <v>283</v>
      </c>
      <c r="Z32" s="696" t="s">
        <v>344</v>
      </c>
      <c r="AA32" s="304">
        <v>30872.894573557318</v>
      </c>
      <c r="AB32" s="304">
        <v>35208.907472331164</v>
      </c>
      <c r="AC32" s="304">
        <v>36637.22516161845</v>
      </c>
      <c r="AD32" s="304">
        <v>36456.8655506778</v>
      </c>
      <c r="AE32" s="304">
        <v>34772.96546794952</v>
      </c>
      <c r="AF32" s="304">
        <v>36781.6444975739</v>
      </c>
      <c r="AG32" s="304">
        <v>40482.789360268325</v>
      </c>
      <c r="AH32" s="304">
        <v>46762.064538495906</v>
      </c>
      <c r="AI32" s="304">
        <v>49059.62284357584</v>
      </c>
      <c r="AJ32" s="304">
        <v>52912.47838126117</v>
      </c>
      <c r="AK32" s="304">
        <v>54836.25842325481</v>
      </c>
      <c r="AL32" s="304">
        <v>55056.86652223426</v>
      </c>
      <c r="AM32" s="304">
        <v>50671.017797301654</v>
      </c>
      <c r="AN32" s="304">
        <v>50260.64135154625</v>
      </c>
      <c r="AO32" s="304">
        <v>48441.89919553679</v>
      </c>
      <c r="AP32" s="304">
        <v>46696.36502189496</v>
      </c>
      <c r="AQ32" s="304">
        <v>41914.947953698174</v>
      </c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4"/>
      <c r="BG32" s="305"/>
      <c r="BH32" s="663"/>
    </row>
    <row r="33" spans="22:60" ht="14.25">
      <c r="V33" s="170"/>
      <c r="W33" s="158"/>
      <c r="X33" s="330"/>
      <c r="Y33" s="616" t="s">
        <v>284</v>
      </c>
      <c r="Z33" s="697" t="s">
        <v>344</v>
      </c>
      <c r="AA33" s="302">
        <v>4962.326445764609</v>
      </c>
      <c r="AB33" s="302">
        <v>5092.547089750574</v>
      </c>
      <c r="AC33" s="302">
        <v>5022.715363627079</v>
      </c>
      <c r="AD33" s="302">
        <v>4959.696463878681</v>
      </c>
      <c r="AE33" s="302">
        <v>4959.675656395404</v>
      </c>
      <c r="AF33" s="302">
        <v>4982.760930693625</v>
      </c>
      <c r="AG33" s="302">
        <v>4940.283600017832</v>
      </c>
      <c r="AH33" s="302">
        <v>4891.172713611771</v>
      </c>
      <c r="AI33" s="302">
        <v>4835.931980756756</v>
      </c>
      <c r="AJ33" s="302">
        <v>4783.32488119612</v>
      </c>
      <c r="AK33" s="302">
        <v>4815.00527343027</v>
      </c>
      <c r="AL33" s="302">
        <v>4748.227218450485</v>
      </c>
      <c r="AM33" s="302">
        <v>4808.639115819209</v>
      </c>
      <c r="AN33" s="302">
        <v>4743.064271433981</v>
      </c>
      <c r="AO33" s="302">
        <v>4487.203726406842</v>
      </c>
      <c r="AP33" s="302">
        <v>4466.655712690585</v>
      </c>
      <c r="AQ33" s="302">
        <v>4428.236238205013</v>
      </c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2"/>
      <c r="BG33" s="303"/>
      <c r="BH33" s="663"/>
    </row>
    <row r="34" spans="22:60" ht="14.25">
      <c r="V34" s="170"/>
      <c r="W34" s="158"/>
      <c r="X34" s="330"/>
      <c r="Y34" s="614" t="s">
        <v>285</v>
      </c>
      <c r="Z34" s="304">
        <v>4871.208386468062</v>
      </c>
      <c r="AA34" s="304">
        <v>4871.208386468063</v>
      </c>
      <c r="AB34" s="304">
        <v>4797.987316464666</v>
      </c>
      <c r="AC34" s="304">
        <v>4828.674581005967</v>
      </c>
      <c r="AD34" s="304">
        <v>4887.5599510115235</v>
      </c>
      <c r="AE34" s="304">
        <v>4914.0891618765345</v>
      </c>
      <c r="AF34" s="304">
        <v>4903.022943281443</v>
      </c>
      <c r="AG34" s="304">
        <v>4874.37978622866</v>
      </c>
      <c r="AH34" s="304">
        <v>4846.214877029731</v>
      </c>
      <c r="AI34" s="304">
        <v>4782.961824434498</v>
      </c>
      <c r="AJ34" s="304">
        <v>4820.730849239487</v>
      </c>
      <c r="AK34" s="304">
        <v>4724.589195788242</v>
      </c>
      <c r="AL34" s="304">
        <v>4751.781247241273</v>
      </c>
      <c r="AM34" s="304">
        <v>4621.328825595359</v>
      </c>
      <c r="AN34" s="304">
        <v>4637.786622275365</v>
      </c>
      <c r="AO34" s="304">
        <v>4564.820258596838</v>
      </c>
      <c r="AP34" s="304">
        <v>4511.592088449006</v>
      </c>
      <c r="AQ34" s="304">
        <v>4523.077818995837</v>
      </c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4"/>
      <c r="BG34" s="305"/>
      <c r="BH34" s="663"/>
    </row>
    <row r="35" spans="22:60" ht="14.25">
      <c r="V35" s="170"/>
      <c r="W35" s="158"/>
      <c r="X35" s="330"/>
      <c r="Y35" s="283" t="s">
        <v>281</v>
      </c>
      <c r="Z35" s="697" t="s">
        <v>344</v>
      </c>
      <c r="AA35" s="302">
        <v>1076.2578082084647</v>
      </c>
      <c r="AB35" s="302">
        <v>1094.499246023732</v>
      </c>
      <c r="AC35" s="302">
        <v>1040.9198826938352</v>
      </c>
      <c r="AD35" s="302">
        <v>1015.1680628043129</v>
      </c>
      <c r="AE35" s="302">
        <v>1021.7312275739047</v>
      </c>
      <c r="AF35" s="302">
        <v>970.0979065367659</v>
      </c>
      <c r="AG35" s="302">
        <v>929.0733007913639</v>
      </c>
      <c r="AH35" s="302">
        <v>887.4803911326619</v>
      </c>
      <c r="AI35" s="302">
        <v>839.6989049074612</v>
      </c>
      <c r="AJ35" s="302">
        <v>858.9098384381766</v>
      </c>
      <c r="AK35" s="302">
        <v>814.7905225788992</v>
      </c>
      <c r="AL35" s="302">
        <v>858.3855944953099</v>
      </c>
      <c r="AM35" s="302">
        <v>758.3703224173355</v>
      </c>
      <c r="AN35" s="302">
        <v>732.2964695995271</v>
      </c>
      <c r="AO35" s="302">
        <v>785.8658705839367</v>
      </c>
      <c r="AP35" s="302">
        <v>798.116687654577</v>
      </c>
      <c r="AQ35" s="302">
        <v>814.7121958771158</v>
      </c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2"/>
      <c r="BG35" s="303"/>
      <c r="BH35" s="663"/>
    </row>
    <row r="36" spans="22:60" ht="14.25">
      <c r="V36" s="170"/>
      <c r="W36" s="158"/>
      <c r="X36" s="330"/>
      <c r="Y36" s="284" t="s">
        <v>286</v>
      </c>
      <c r="Z36" s="696" t="s">
        <v>344</v>
      </c>
      <c r="AA36" s="304">
        <v>3794.9505782595975</v>
      </c>
      <c r="AB36" s="304">
        <v>3703.488070440934</v>
      </c>
      <c r="AC36" s="304">
        <v>3787.754698312132</v>
      </c>
      <c r="AD36" s="304">
        <v>3872.3918882072103</v>
      </c>
      <c r="AE36" s="304">
        <v>3892.35793430263</v>
      </c>
      <c r="AF36" s="304">
        <v>3932.925036744677</v>
      </c>
      <c r="AG36" s="304">
        <v>3945.3064854372965</v>
      </c>
      <c r="AH36" s="304">
        <v>3958.7344858970687</v>
      </c>
      <c r="AI36" s="304">
        <v>3943.262919527037</v>
      </c>
      <c r="AJ36" s="304">
        <v>3961.8210108013104</v>
      </c>
      <c r="AK36" s="304">
        <v>3909.798673209343</v>
      </c>
      <c r="AL36" s="304">
        <v>3893.3956527459636</v>
      </c>
      <c r="AM36" s="304">
        <v>3862.9585031780243</v>
      </c>
      <c r="AN36" s="304">
        <v>3905.490152675837</v>
      </c>
      <c r="AO36" s="304">
        <v>3778.9543880129017</v>
      </c>
      <c r="AP36" s="304">
        <v>3713.475400794429</v>
      </c>
      <c r="AQ36" s="304">
        <v>3708.3656231187215</v>
      </c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4"/>
      <c r="BG36" s="305"/>
      <c r="BH36" s="663"/>
    </row>
    <row r="37" spans="22:60" ht="14.25">
      <c r="V37" s="170"/>
      <c r="W37" s="158"/>
      <c r="X37" s="634"/>
      <c r="Y37" s="282" t="s">
        <v>287</v>
      </c>
      <c r="Z37" s="302">
        <v>6672.8408011946685</v>
      </c>
      <c r="AA37" s="302">
        <v>6680.308155604553</v>
      </c>
      <c r="AB37" s="302">
        <v>6747.263175142492</v>
      </c>
      <c r="AC37" s="302">
        <v>6908.1029122546015</v>
      </c>
      <c r="AD37" s="302">
        <v>6557.645199601201</v>
      </c>
      <c r="AE37" s="302">
        <v>7027.6835886537465</v>
      </c>
      <c r="AF37" s="302">
        <v>6710.244525283032</v>
      </c>
      <c r="AG37" s="302">
        <v>6587.064286871998</v>
      </c>
      <c r="AH37" s="302">
        <v>6357.250601737384</v>
      </c>
      <c r="AI37" s="302">
        <v>6213.050938684894</v>
      </c>
      <c r="AJ37" s="302">
        <v>6436.964276148604</v>
      </c>
      <c r="AK37" s="302">
        <v>6503.370415190162</v>
      </c>
      <c r="AL37" s="302">
        <v>6461.545838965283</v>
      </c>
      <c r="AM37" s="302">
        <v>6963.914837760535</v>
      </c>
      <c r="AN37" s="302">
        <v>7325.507156873721</v>
      </c>
      <c r="AO37" s="302">
        <v>7229.448236226638</v>
      </c>
      <c r="AP37" s="302">
        <v>7324.169077761657</v>
      </c>
      <c r="AQ37" s="302">
        <v>7055.275200002856</v>
      </c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2"/>
      <c r="BG37" s="303"/>
      <c r="BH37" s="663"/>
    </row>
    <row r="38" spans="22:60" ht="14.25">
      <c r="V38" s="170"/>
      <c r="W38" s="158"/>
      <c r="X38" s="634"/>
      <c r="Y38" s="286" t="s">
        <v>288</v>
      </c>
      <c r="Z38" s="304">
        <v>4445.305294336075</v>
      </c>
      <c r="AA38" s="304">
        <v>4794.6952833925925</v>
      </c>
      <c r="AB38" s="304">
        <v>5280.403094611811</v>
      </c>
      <c r="AC38" s="304">
        <v>5177.0380641065885</v>
      </c>
      <c r="AD38" s="304">
        <v>5379.013072608504</v>
      </c>
      <c r="AE38" s="304">
        <v>5325.081759919581</v>
      </c>
      <c r="AF38" s="304">
        <v>5621.801421538896</v>
      </c>
      <c r="AG38" s="304">
        <v>6105.589430964934</v>
      </c>
      <c r="AH38" s="304">
        <v>7250.403837241963</v>
      </c>
      <c r="AI38" s="304">
        <v>5719.700685087835</v>
      </c>
      <c r="AJ38" s="304">
        <v>5559.066686779385</v>
      </c>
      <c r="AK38" s="304">
        <v>5561.240455829383</v>
      </c>
      <c r="AL38" s="304">
        <v>4956.108750473273</v>
      </c>
      <c r="AM38" s="304">
        <v>5506.242266033344</v>
      </c>
      <c r="AN38" s="304">
        <v>5519.193019849478</v>
      </c>
      <c r="AO38" s="304">
        <v>4969.296008295274</v>
      </c>
      <c r="AP38" s="304">
        <v>5004.790557659823</v>
      </c>
      <c r="AQ38" s="304">
        <v>5020.747392289683</v>
      </c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4"/>
      <c r="BG38" s="305"/>
      <c r="BH38" s="663"/>
    </row>
    <row r="39" spans="22:60" ht="14.25">
      <c r="V39" s="170"/>
      <c r="W39" s="158"/>
      <c r="X39" s="634"/>
      <c r="Y39" s="282" t="s">
        <v>289</v>
      </c>
      <c r="Z39" s="302">
        <v>5936.800793062873</v>
      </c>
      <c r="AA39" s="302">
        <v>5936.800793062873</v>
      </c>
      <c r="AB39" s="302">
        <v>6493.281244533353</v>
      </c>
      <c r="AC39" s="302">
        <v>6973.0085028511885</v>
      </c>
      <c r="AD39" s="302">
        <v>7296.264301753251</v>
      </c>
      <c r="AE39" s="302">
        <v>7694.887272410742</v>
      </c>
      <c r="AF39" s="302">
        <v>8640.344859657982</v>
      </c>
      <c r="AG39" s="302">
        <v>8505.204309150768</v>
      </c>
      <c r="AH39" s="302">
        <v>9115.643765183268</v>
      </c>
      <c r="AI39" s="302">
        <v>9131.60126155742</v>
      </c>
      <c r="AJ39" s="302">
        <v>8966.34297090274</v>
      </c>
      <c r="AK39" s="302">
        <v>9049.334540880795</v>
      </c>
      <c r="AL39" s="302">
        <v>9223.903673684803</v>
      </c>
      <c r="AM39" s="302">
        <v>9447.417009513238</v>
      </c>
      <c r="AN39" s="302">
        <v>9502.738648074748</v>
      </c>
      <c r="AO39" s="302">
        <v>9094.51745527565</v>
      </c>
      <c r="AP39" s="302">
        <v>9211.664238621916</v>
      </c>
      <c r="AQ39" s="302">
        <v>9551.850201759273</v>
      </c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2"/>
      <c r="BG39" s="303"/>
      <c r="BH39" s="663"/>
    </row>
    <row r="40" spans="22:60" ht="14.25">
      <c r="V40" s="170"/>
      <c r="W40" s="158"/>
      <c r="X40" s="280" t="s">
        <v>30</v>
      </c>
      <c r="Y40" s="331"/>
      <c r="Z40" s="333">
        <v>105660.53786538074</v>
      </c>
      <c r="AA40" s="333">
        <v>105311.66292655971</v>
      </c>
      <c r="AB40" s="333">
        <v>109670.8836271283</v>
      </c>
      <c r="AC40" s="333">
        <v>109332.6470500653</v>
      </c>
      <c r="AD40" s="333">
        <v>109634.8522467963</v>
      </c>
      <c r="AE40" s="333">
        <v>114263.59157295317</v>
      </c>
      <c r="AF40" s="333">
        <v>115790.2558567538</v>
      </c>
      <c r="AG40" s="333">
        <v>116273.05332104808</v>
      </c>
      <c r="AH40" s="333">
        <v>113120.446507342</v>
      </c>
      <c r="AI40" s="333">
        <v>110502.66119454177</v>
      </c>
      <c r="AJ40" s="333">
        <v>109335.63764696683</v>
      </c>
      <c r="AK40" s="333">
        <v>107830.18595538853</v>
      </c>
      <c r="AL40" s="333">
        <v>107334.44789751498</v>
      </c>
      <c r="AM40" s="333">
        <v>102988.77528790869</v>
      </c>
      <c r="AN40" s="333">
        <v>101305.20976763088</v>
      </c>
      <c r="AO40" s="333">
        <v>101679.19587600838</v>
      </c>
      <c r="AP40" s="333">
        <v>100709.19979710908</v>
      </c>
      <c r="AQ40" s="333">
        <v>100738.83542197985</v>
      </c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3"/>
      <c r="BG40" s="334"/>
      <c r="BH40" s="663"/>
    </row>
    <row r="41" spans="22:60" ht="14.25">
      <c r="V41" s="170"/>
      <c r="W41" s="158"/>
      <c r="X41" s="335"/>
      <c r="Y41" s="288" t="s">
        <v>290</v>
      </c>
      <c r="Z41" s="302">
        <v>94572.0566356805</v>
      </c>
      <c r="AA41" s="302">
        <v>94572.05663568049</v>
      </c>
      <c r="AB41" s="302">
        <v>98807.29003821168</v>
      </c>
      <c r="AC41" s="302">
        <v>98527.02118972503</v>
      </c>
      <c r="AD41" s="302">
        <v>99207.57169004262</v>
      </c>
      <c r="AE41" s="302">
        <v>103388.67035400806</v>
      </c>
      <c r="AF41" s="302">
        <v>104564.64662369469</v>
      </c>
      <c r="AG41" s="302">
        <v>104739.68831920839</v>
      </c>
      <c r="AH41" s="302">
        <v>101732.03986826725</v>
      </c>
      <c r="AI41" s="302">
        <v>99493.81753530336</v>
      </c>
      <c r="AJ41" s="302">
        <v>98233.22264607679</v>
      </c>
      <c r="AK41" s="302">
        <v>96450.85450730039</v>
      </c>
      <c r="AL41" s="302">
        <v>95934.17487445375</v>
      </c>
      <c r="AM41" s="302">
        <v>91955.39573689079</v>
      </c>
      <c r="AN41" s="302">
        <v>90630.80942362672</v>
      </c>
      <c r="AO41" s="302">
        <v>91688.26562771629</v>
      </c>
      <c r="AP41" s="302">
        <v>90671.57753879894</v>
      </c>
      <c r="AQ41" s="302">
        <v>90578.32070514208</v>
      </c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2"/>
      <c r="BG41" s="303"/>
      <c r="BH41" s="663"/>
    </row>
    <row r="42" spans="22:60" ht="14.25">
      <c r="V42" s="170"/>
      <c r="W42" s="158"/>
      <c r="X42" s="335"/>
      <c r="Y42" s="287" t="s">
        <v>291</v>
      </c>
      <c r="Z42" s="696" t="s">
        <v>344</v>
      </c>
      <c r="AA42" s="304">
        <v>34225.448088965095</v>
      </c>
      <c r="AB42" s="304">
        <v>37358.34995849855</v>
      </c>
      <c r="AC42" s="304">
        <v>37849.353220857825</v>
      </c>
      <c r="AD42" s="304">
        <v>38916.17237649312</v>
      </c>
      <c r="AE42" s="304">
        <v>42012.62300774957</v>
      </c>
      <c r="AF42" s="304">
        <v>43211.17681227883</v>
      </c>
      <c r="AG42" s="304">
        <v>44533.1591200535</v>
      </c>
      <c r="AH42" s="304">
        <v>44065.93053207687</v>
      </c>
      <c r="AI42" s="304">
        <v>43405.99246061307</v>
      </c>
      <c r="AJ42" s="304">
        <v>43822.78732270865</v>
      </c>
      <c r="AK42" s="304">
        <v>43618.475807742296</v>
      </c>
      <c r="AL42" s="304">
        <v>44215.62863419896</v>
      </c>
      <c r="AM42" s="304">
        <v>43169.55606447695</v>
      </c>
      <c r="AN42" s="304">
        <v>43286.70836738965</v>
      </c>
      <c r="AO42" s="304">
        <v>44406.52448000851</v>
      </c>
      <c r="AP42" s="304">
        <v>44438.46065383058</v>
      </c>
      <c r="AQ42" s="304">
        <v>45296.50882978802</v>
      </c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4"/>
      <c r="BG42" s="305"/>
      <c r="BH42" s="663"/>
    </row>
    <row r="43" spans="22:60" ht="14.25">
      <c r="V43" s="170"/>
      <c r="W43" s="158"/>
      <c r="X43" s="335"/>
      <c r="Y43" s="289" t="s">
        <v>292</v>
      </c>
      <c r="Z43" s="697" t="s">
        <v>344</v>
      </c>
      <c r="AA43" s="302">
        <v>60346.608546715404</v>
      </c>
      <c r="AB43" s="302">
        <v>61448.940079713124</v>
      </c>
      <c r="AC43" s="302">
        <v>60677.66796886721</v>
      </c>
      <c r="AD43" s="302">
        <v>60291.3993135495</v>
      </c>
      <c r="AE43" s="302">
        <v>61376.04734625849</v>
      </c>
      <c r="AF43" s="302">
        <v>61353.46981141587</v>
      </c>
      <c r="AG43" s="302">
        <v>60206.529199154895</v>
      </c>
      <c r="AH43" s="302">
        <v>57666.109336190384</v>
      </c>
      <c r="AI43" s="302">
        <v>56087.825074690285</v>
      </c>
      <c r="AJ43" s="302">
        <v>54410.43532336814</v>
      </c>
      <c r="AK43" s="302">
        <v>52832.3786995581</v>
      </c>
      <c r="AL43" s="302">
        <v>51718.54624025479</v>
      </c>
      <c r="AM43" s="302">
        <v>48785.839672413844</v>
      </c>
      <c r="AN43" s="302">
        <v>47344.101056237065</v>
      </c>
      <c r="AO43" s="302">
        <v>47281.74114770778</v>
      </c>
      <c r="AP43" s="302">
        <v>46233.11688496836</v>
      </c>
      <c r="AQ43" s="302">
        <v>45281.811875354055</v>
      </c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2"/>
      <c r="BG43" s="303"/>
      <c r="BH43" s="663"/>
    </row>
    <row r="44" spans="22:60" ht="14.25">
      <c r="V44" s="170"/>
      <c r="W44" s="158"/>
      <c r="X44" s="335"/>
      <c r="Y44" s="284" t="s">
        <v>293</v>
      </c>
      <c r="Z44" s="696" t="s">
        <v>344</v>
      </c>
      <c r="AA44" s="304">
        <v>45008.63757835717</v>
      </c>
      <c r="AB44" s="304">
        <v>46101.266739060186</v>
      </c>
      <c r="AC44" s="304">
        <v>45125.724262004456</v>
      </c>
      <c r="AD44" s="304">
        <v>44409.83219552399</v>
      </c>
      <c r="AE44" s="304">
        <v>45462.15154967373</v>
      </c>
      <c r="AF44" s="304">
        <v>45588.71027404825</v>
      </c>
      <c r="AG44" s="304">
        <v>44889.965102057766</v>
      </c>
      <c r="AH44" s="304">
        <v>42949.3829338119</v>
      </c>
      <c r="AI44" s="304">
        <v>41797.17905119256</v>
      </c>
      <c r="AJ44" s="304">
        <v>40740.35903789085</v>
      </c>
      <c r="AK44" s="304">
        <v>39601.35915634335</v>
      </c>
      <c r="AL44" s="304">
        <v>38975.323932622676</v>
      </c>
      <c r="AM44" s="304">
        <v>36345.95110292707</v>
      </c>
      <c r="AN44" s="304">
        <v>34804.59160864066</v>
      </c>
      <c r="AO44" s="304">
        <v>34504.08300170065</v>
      </c>
      <c r="AP44" s="304">
        <v>33751.29841417982</v>
      </c>
      <c r="AQ44" s="304">
        <v>33168.87777386925</v>
      </c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4"/>
      <c r="BG44" s="305"/>
      <c r="BH44" s="663"/>
    </row>
    <row r="45" spans="22:60" ht="14.25">
      <c r="V45" s="170"/>
      <c r="W45" s="158"/>
      <c r="X45" s="335"/>
      <c r="Y45" s="290" t="s">
        <v>294</v>
      </c>
      <c r="Z45" s="697" t="s">
        <v>344</v>
      </c>
      <c r="AA45" s="302">
        <v>15337.970968358231</v>
      </c>
      <c r="AB45" s="302">
        <v>15347.67334065294</v>
      </c>
      <c r="AC45" s="302">
        <v>15551.943706862752</v>
      </c>
      <c r="AD45" s="302">
        <v>15881.567118025512</v>
      </c>
      <c r="AE45" s="302">
        <v>15913.89579658477</v>
      </c>
      <c r="AF45" s="302">
        <v>15764.759537367618</v>
      </c>
      <c r="AG45" s="302">
        <v>15316.564097097129</v>
      </c>
      <c r="AH45" s="302">
        <v>14716.726402378483</v>
      </c>
      <c r="AI45" s="302">
        <v>14290.646023497728</v>
      </c>
      <c r="AJ45" s="302">
        <v>13670.07628547729</v>
      </c>
      <c r="AK45" s="302">
        <v>13231.019543214752</v>
      </c>
      <c r="AL45" s="302">
        <v>12743.222307632115</v>
      </c>
      <c r="AM45" s="302">
        <v>12439.888569486773</v>
      </c>
      <c r="AN45" s="302">
        <v>12539.509447596403</v>
      </c>
      <c r="AO45" s="302">
        <v>12777.658146007123</v>
      </c>
      <c r="AP45" s="302">
        <v>12481.818470788541</v>
      </c>
      <c r="AQ45" s="302">
        <v>12112.934101484801</v>
      </c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2"/>
      <c r="BG45" s="303"/>
      <c r="BH45" s="663"/>
    </row>
    <row r="46" spans="22:60" ht="14.25">
      <c r="V46" s="170"/>
      <c r="W46" s="158"/>
      <c r="X46" s="335"/>
      <c r="Y46" s="286" t="s">
        <v>295</v>
      </c>
      <c r="Z46" s="304">
        <v>577.2244555383556</v>
      </c>
      <c r="AA46" s="304">
        <v>577.73950577385</v>
      </c>
      <c r="AB46" s="304">
        <v>564.7658937026509</v>
      </c>
      <c r="AC46" s="304">
        <v>584.6191406441112</v>
      </c>
      <c r="AD46" s="304">
        <v>533.485369754664</v>
      </c>
      <c r="AE46" s="304">
        <v>535.7139428663194</v>
      </c>
      <c r="AF46" s="304">
        <v>522.0426368657419</v>
      </c>
      <c r="AG46" s="304">
        <v>503.28683370060423</v>
      </c>
      <c r="AH46" s="304">
        <v>481.89334945695765</v>
      </c>
      <c r="AI46" s="304">
        <v>449.7794217625954</v>
      </c>
      <c r="AJ46" s="304">
        <v>459.38747753465736</v>
      </c>
      <c r="AK46" s="304">
        <v>448.1426329510575</v>
      </c>
      <c r="AL46" s="304">
        <v>458.7400427526027</v>
      </c>
      <c r="AM46" s="304">
        <v>483.8920655288783</v>
      </c>
      <c r="AN46" s="304">
        <v>499.75458484124755</v>
      </c>
      <c r="AO46" s="304">
        <v>483.46208213764436</v>
      </c>
      <c r="AP46" s="304">
        <v>485.97929066102495</v>
      </c>
      <c r="AQ46" s="304">
        <v>471.3870876279001</v>
      </c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4"/>
      <c r="BG46" s="305"/>
      <c r="BH46" s="663"/>
    </row>
    <row r="47" spans="22:60" ht="14.25">
      <c r="V47" s="170"/>
      <c r="W47" s="158"/>
      <c r="X47" s="335"/>
      <c r="Y47" s="288" t="s">
        <v>296</v>
      </c>
      <c r="Z47" s="302">
        <v>9285.643832551783</v>
      </c>
      <c r="AA47" s="302">
        <v>8936.253843495266</v>
      </c>
      <c r="AB47" s="302">
        <v>9029.14845833044</v>
      </c>
      <c r="AC47" s="302">
        <v>8902.543194925995</v>
      </c>
      <c r="AD47" s="302">
        <v>8501.295167020351</v>
      </c>
      <c r="AE47" s="302">
        <v>8880.932777484022</v>
      </c>
      <c r="AF47" s="302">
        <v>9065.620876206212</v>
      </c>
      <c r="AG47" s="302">
        <v>9449.20978041809</v>
      </c>
      <c r="AH47" s="302">
        <v>9277.967607692552</v>
      </c>
      <c r="AI47" s="302">
        <v>8981.191209608123</v>
      </c>
      <c r="AJ47" s="302">
        <v>9077.852984056297</v>
      </c>
      <c r="AK47" s="302">
        <v>9303.39237134069</v>
      </c>
      <c r="AL47" s="302">
        <v>9441.238041929146</v>
      </c>
      <c r="AM47" s="302">
        <v>9063.06713212216</v>
      </c>
      <c r="AN47" s="302">
        <v>8614.207239514655</v>
      </c>
      <c r="AO47" s="302">
        <v>7938.590723746361</v>
      </c>
      <c r="AP47" s="302">
        <v>7964.489050271096</v>
      </c>
      <c r="AQ47" s="302">
        <v>8062.747111335436</v>
      </c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2"/>
      <c r="BG47" s="303"/>
      <c r="BH47" s="663"/>
    </row>
    <row r="48" spans="22:60" ht="14.25">
      <c r="V48" s="170"/>
      <c r="W48" s="158"/>
      <c r="X48" s="335"/>
      <c r="Y48" s="286" t="s">
        <v>297</v>
      </c>
      <c r="Z48" s="304">
        <v>1225.6129416100978</v>
      </c>
      <c r="AA48" s="304">
        <v>1225.6129416100978</v>
      </c>
      <c r="AB48" s="304">
        <v>1269.6792368835277</v>
      </c>
      <c r="AC48" s="304">
        <v>1318.4635247701608</v>
      </c>
      <c r="AD48" s="304">
        <v>1392.500019978674</v>
      </c>
      <c r="AE48" s="304">
        <v>1458.2744985947688</v>
      </c>
      <c r="AF48" s="304">
        <v>1637.9457199871688</v>
      </c>
      <c r="AG48" s="304">
        <v>1580.8683877209837</v>
      </c>
      <c r="AH48" s="304">
        <v>1628.5456819252242</v>
      </c>
      <c r="AI48" s="304">
        <v>1577.8730278677008</v>
      </c>
      <c r="AJ48" s="304">
        <v>1565.174539299082</v>
      </c>
      <c r="AK48" s="304">
        <v>1627.7964437963951</v>
      </c>
      <c r="AL48" s="304">
        <v>1500.2949383794855</v>
      </c>
      <c r="AM48" s="304">
        <v>1486.4203533668667</v>
      </c>
      <c r="AN48" s="304">
        <v>1560.4385196482615</v>
      </c>
      <c r="AO48" s="304">
        <v>1568.8774424080934</v>
      </c>
      <c r="AP48" s="304">
        <v>1587.1539173780245</v>
      </c>
      <c r="AQ48" s="304">
        <v>1626.3805178744321</v>
      </c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4"/>
      <c r="BG48" s="305"/>
      <c r="BH48" s="663"/>
    </row>
    <row r="49" spans="22:59" ht="14.25">
      <c r="V49" s="170"/>
      <c r="W49" s="151" t="s">
        <v>116</v>
      </c>
      <c r="X49" s="336"/>
      <c r="Y49" s="154"/>
      <c r="Z49" s="337">
        <v>291735.06800938107</v>
      </c>
      <c r="AA49" s="337">
        <v>291761.58191295917</v>
      </c>
      <c r="AB49" s="337">
        <v>292923.46915543685</v>
      </c>
      <c r="AC49" s="337">
        <v>304864.9514818293</v>
      </c>
      <c r="AD49" s="337">
        <v>307098.034863809</v>
      </c>
      <c r="AE49" s="337">
        <v>325639.2114747215</v>
      </c>
      <c r="AF49" s="337">
        <v>333245.10519606667</v>
      </c>
      <c r="AG49" s="337">
        <v>332481.92941990553</v>
      </c>
      <c r="AH49" s="337">
        <v>325871.3450519752</v>
      </c>
      <c r="AI49" s="337">
        <v>331327.3526882486</v>
      </c>
      <c r="AJ49" s="337">
        <v>353177.144232936</v>
      </c>
      <c r="AK49" s="337">
        <v>363430.6747906365</v>
      </c>
      <c r="AL49" s="337">
        <v>366262.4101368145</v>
      </c>
      <c r="AM49" s="337">
        <v>390991.4343865714</v>
      </c>
      <c r="AN49" s="337">
        <v>396437.74818301725</v>
      </c>
      <c r="AO49" s="337">
        <v>396538.43846586</v>
      </c>
      <c r="AP49" s="337">
        <v>412155.7763649429</v>
      </c>
      <c r="AQ49" s="337">
        <v>394865.26390594826</v>
      </c>
      <c r="AR49" s="337">
        <v>0</v>
      </c>
      <c r="AS49" s="337">
        <v>0</v>
      </c>
      <c r="AT49" s="337">
        <v>0</v>
      </c>
      <c r="AU49" s="337">
        <v>0</v>
      </c>
      <c r="AV49" s="337">
        <v>0</v>
      </c>
      <c r="AW49" s="337">
        <v>0</v>
      </c>
      <c r="AX49" s="337">
        <v>0</v>
      </c>
      <c r="AY49" s="337">
        <v>0</v>
      </c>
      <c r="AZ49" s="337">
        <v>0</v>
      </c>
      <c r="BA49" s="337">
        <v>0</v>
      </c>
      <c r="BB49" s="337">
        <v>0</v>
      </c>
      <c r="BC49" s="337">
        <v>0</v>
      </c>
      <c r="BD49" s="337">
        <v>0</v>
      </c>
      <c r="BE49" s="337">
        <v>0</v>
      </c>
      <c r="BF49" s="337"/>
      <c r="BG49" s="338"/>
    </row>
    <row r="50" spans="22:59" ht="14.25">
      <c r="V50" s="170"/>
      <c r="W50" s="152"/>
      <c r="X50" s="281" t="s">
        <v>117</v>
      </c>
      <c r="Y50" s="340"/>
      <c r="Z50" s="633">
        <v>164291.9038827403</v>
      </c>
      <c r="AA50" s="633">
        <v>164311.19878811174</v>
      </c>
      <c r="AB50" s="633">
        <v>163551.97515219034</v>
      </c>
      <c r="AC50" s="633">
        <v>168455.81051044326</v>
      </c>
      <c r="AD50" s="633">
        <v>169178.25970575574</v>
      </c>
      <c r="AE50" s="633">
        <v>180620.75305618977</v>
      </c>
      <c r="AF50" s="633">
        <v>185140.55033572976</v>
      </c>
      <c r="AG50" s="633">
        <v>184655.7337651483</v>
      </c>
      <c r="AH50" s="633">
        <v>181562.75431086918</v>
      </c>
      <c r="AI50" s="633">
        <v>187399.78815393575</v>
      </c>
      <c r="AJ50" s="633">
        <v>201261.8796098877</v>
      </c>
      <c r="AK50" s="633">
        <v>205893.57210138626</v>
      </c>
      <c r="AL50" s="633">
        <v>212536.02330108732</v>
      </c>
      <c r="AM50" s="633">
        <v>225550.41415043623</v>
      </c>
      <c r="AN50" s="633">
        <v>228913.2588136643</v>
      </c>
      <c r="AO50" s="633">
        <v>228980.63415799843</v>
      </c>
      <c r="AP50" s="633">
        <v>237891.18655131644</v>
      </c>
      <c r="AQ50" s="633">
        <v>229149.57536295612</v>
      </c>
      <c r="AR50" s="632"/>
      <c r="AS50" s="632"/>
      <c r="AT50" s="632"/>
      <c r="AU50" s="632"/>
      <c r="AV50" s="632"/>
      <c r="AW50" s="632"/>
      <c r="AX50" s="632"/>
      <c r="AY50" s="632"/>
      <c r="AZ50" s="632"/>
      <c r="BA50" s="632"/>
      <c r="BB50" s="632"/>
      <c r="BC50" s="632"/>
      <c r="BD50" s="632"/>
      <c r="BE50" s="632"/>
      <c r="BF50" s="633"/>
      <c r="BG50" s="339"/>
    </row>
    <row r="51" spans="22:59" ht="14.25">
      <c r="V51" s="170"/>
      <c r="W51" s="152"/>
      <c r="X51" s="620"/>
      <c r="Y51" s="282" t="s">
        <v>330</v>
      </c>
      <c r="Z51" s="697" t="s">
        <v>344</v>
      </c>
      <c r="AA51" s="302">
        <v>12519.816989033014</v>
      </c>
      <c r="AB51" s="302">
        <v>13315.112479507035</v>
      </c>
      <c r="AC51" s="302">
        <v>13845.771808985182</v>
      </c>
      <c r="AD51" s="302">
        <v>13537.098854098045</v>
      </c>
      <c r="AE51" s="302">
        <v>14282.019672130207</v>
      </c>
      <c r="AF51" s="302">
        <v>14448.015858107248</v>
      </c>
      <c r="AG51" s="302">
        <v>14780.517301787131</v>
      </c>
      <c r="AH51" s="302">
        <v>14672.654532462986</v>
      </c>
      <c r="AI51" s="302">
        <v>14619.06440484761</v>
      </c>
      <c r="AJ51" s="302">
        <v>14914.86694989114</v>
      </c>
      <c r="AK51" s="302">
        <v>14592.073598444807</v>
      </c>
      <c r="AL51" s="302">
        <v>14732.093925299672</v>
      </c>
      <c r="AM51" s="302">
        <v>14929.598015426718</v>
      </c>
      <c r="AN51" s="302">
        <v>15157.186160406876</v>
      </c>
      <c r="AO51" s="302">
        <v>14785.640709328905</v>
      </c>
      <c r="AP51" s="302">
        <v>14464.017185097304</v>
      </c>
      <c r="AQ51" s="302">
        <v>14127.29466453579</v>
      </c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2"/>
      <c r="BG51" s="303"/>
    </row>
    <row r="52" spans="22:59" ht="14.25">
      <c r="V52" s="170"/>
      <c r="W52" s="152"/>
      <c r="X52" s="620"/>
      <c r="Y52" s="619" t="s">
        <v>331</v>
      </c>
      <c r="Z52" s="696" t="s">
        <v>344</v>
      </c>
      <c r="AA52" s="304">
        <v>80.09508997270297</v>
      </c>
      <c r="AB52" s="304">
        <v>87.10680254153942</v>
      </c>
      <c r="AC52" s="304">
        <v>93.78701857787347</v>
      </c>
      <c r="AD52" s="304">
        <v>99.98901551399345</v>
      </c>
      <c r="AE52" s="304">
        <v>107.64329709851765</v>
      </c>
      <c r="AF52" s="304">
        <v>110.92041882867085</v>
      </c>
      <c r="AG52" s="304">
        <v>120.99667726858138</v>
      </c>
      <c r="AH52" s="304">
        <v>131.79663023046174</v>
      </c>
      <c r="AI52" s="304">
        <v>140.65879790226907</v>
      </c>
      <c r="AJ52" s="304">
        <v>147.33012453758028</v>
      </c>
      <c r="AK52" s="304">
        <v>150.75676222365786</v>
      </c>
      <c r="AL52" s="304">
        <v>156.98443580932638</v>
      </c>
      <c r="AM52" s="304">
        <v>160.79245851862106</v>
      </c>
      <c r="AN52" s="304">
        <v>159.8571460231825</v>
      </c>
      <c r="AO52" s="304">
        <v>159.21348721907938</v>
      </c>
      <c r="AP52" s="304">
        <v>157.73480821155096</v>
      </c>
      <c r="AQ52" s="304">
        <v>151.2505612631526</v>
      </c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4"/>
      <c r="BG52" s="305"/>
    </row>
    <row r="53" spans="22:59" ht="14.25">
      <c r="V53" s="170"/>
      <c r="W53" s="152"/>
      <c r="X53" s="620"/>
      <c r="Y53" s="621" t="s">
        <v>332</v>
      </c>
      <c r="Z53" s="697" t="s">
        <v>344</v>
      </c>
      <c r="AA53" s="302">
        <v>5815.5909684340295</v>
      </c>
      <c r="AB53" s="302">
        <v>6227.959281580159</v>
      </c>
      <c r="AC53" s="302">
        <v>6606.219679326074</v>
      </c>
      <c r="AD53" s="302">
        <v>6451.011019826695</v>
      </c>
      <c r="AE53" s="302">
        <v>6972.195098766497</v>
      </c>
      <c r="AF53" s="302">
        <v>6876.240095093955</v>
      </c>
      <c r="AG53" s="302">
        <v>6803.750764497411</v>
      </c>
      <c r="AH53" s="302">
        <v>6735.009619299727</v>
      </c>
      <c r="AI53" s="302">
        <v>6570.193499531757</v>
      </c>
      <c r="AJ53" s="302">
        <v>6899.1511136674435</v>
      </c>
      <c r="AK53" s="302">
        <v>7087.797232972897</v>
      </c>
      <c r="AL53" s="302">
        <v>7163.634226258195</v>
      </c>
      <c r="AM53" s="302">
        <v>7715.581733342665</v>
      </c>
      <c r="AN53" s="302">
        <v>8385.421350801753</v>
      </c>
      <c r="AO53" s="302">
        <v>8446.22989362695</v>
      </c>
      <c r="AP53" s="302">
        <v>8739.142978576305</v>
      </c>
      <c r="AQ53" s="302">
        <v>8441.597419104062</v>
      </c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2"/>
      <c r="BG53" s="303"/>
    </row>
    <row r="54" spans="22:59" ht="14.25">
      <c r="V54" s="170"/>
      <c r="W54" s="152"/>
      <c r="X54" s="620"/>
      <c r="Y54" s="622" t="s">
        <v>333</v>
      </c>
      <c r="Z54" s="696" t="s">
        <v>344</v>
      </c>
      <c r="AA54" s="304">
        <v>2794.7103404790596</v>
      </c>
      <c r="AB54" s="304">
        <v>2766.325380762606</v>
      </c>
      <c r="AC54" s="304">
        <v>2762.273549781232</v>
      </c>
      <c r="AD54" s="304">
        <v>2692.7711612661315</v>
      </c>
      <c r="AE54" s="304">
        <v>2912.1130526277275</v>
      </c>
      <c r="AF54" s="304">
        <v>3078.420493810861</v>
      </c>
      <c r="AG54" s="304">
        <v>3746.4331782564414</v>
      </c>
      <c r="AH54" s="304">
        <v>4203.0090609991485</v>
      </c>
      <c r="AI54" s="304">
        <v>4413.701544452577</v>
      </c>
      <c r="AJ54" s="304">
        <v>4810.809415323457</v>
      </c>
      <c r="AK54" s="304">
        <v>5215.472878465222</v>
      </c>
      <c r="AL54" s="304">
        <v>5617.891339536025</v>
      </c>
      <c r="AM54" s="304">
        <v>6270.238838613346</v>
      </c>
      <c r="AN54" s="304">
        <v>6827.603851081021</v>
      </c>
      <c r="AO54" s="304">
        <v>6803.798958892671</v>
      </c>
      <c r="AP54" s="304">
        <v>7022.59221803183</v>
      </c>
      <c r="AQ54" s="304">
        <v>7058.425694811995</v>
      </c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4"/>
      <c r="BG54" s="305"/>
    </row>
    <row r="55" spans="22:59" ht="14.25">
      <c r="V55" s="170"/>
      <c r="W55" s="152"/>
      <c r="X55" s="620"/>
      <c r="Y55" s="621" t="s">
        <v>334</v>
      </c>
      <c r="Z55" s="697" t="s">
        <v>344</v>
      </c>
      <c r="AA55" s="302">
        <v>39367.30269213392</v>
      </c>
      <c r="AB55" s="302">
        <v>41398.211003003555</v>
      </c>
      <c r="AC55" s="302">
        <v>42239.21890414631</v>
      </c>
      <c r="AD55" s="302">
        <v>40589.85187213817</v>
      </c>
      <c r="AE55" s="302">
        <v>41859.66183787378</v>
      </c>
      <c r="AF55" s="302">
        <v>40843.45498701167</v>
      </c>
      <c r="AG55" s="302">
        <v>41263.37602063885</v>
      </c>
      <c r="AH55" s="302">
        <v>41525.008420828926</v>
      </c>
      <c r="AI55" s="302">
        <v>40547.56694480012</v>
      </c>
      <c r="AJ55" s="302">
        <v>41883.094053984045</v>
      </c>
      <c r="AK55" s="302">
        <v>42246.421888384306</v>
      </c>
      <c r="AL55" s="302">
        <v>42821.920391027415</v>
      </c>
      <c r="AM55" s="302">
        <v>44592.78741231126</v>
      </c>
      <c r="AN55" s="302">
        <v>46778.63614202305</v>
      </c>
      <c r="AO55" s="302">
        <v>47452.06826890416</v>
      </c>
      <c r="AP55" s="302">
        <v>49271.16584432129</v>
      </c>
      <c r="AQ55" s="302">
        <v>49237.36831524736</v>
      </c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2"/>
      <c r="BG55" s="303"/>
    </row>
    <row r="56" spans="22:59" ht="14.25">
      <c r="V56" s="170"/>
      <c r="W56" s="152"/>
      <c r="X56" s="620"/>
      <c r="Y56" s="286" t="s">
        <v>335</v>
      </c>
      <c r="Z56" s="696" t="s">
        <v>344</v>
      </c>
      <c r="AA56" s="304">
        <v>45194.97674800669</v>
      </c>
      <c r="AB56" s="304">
        <v>47365.27957115628</v>
      </c>
      <c r="AC56" s="304">
        <v>50638.759457502456</v>
      </c>
      <c r="AD56" s="304">
        <v>51586.861777402904</v>
      </c>
      <c r="AE56" s="304">
        <v>56034.490159692316</v>
      </c>
      <c r="AF56" s="304">
        <v>57572.952446491916</v>
      </c>
      <c r="AG56" s="304">
        <v>60604.448960285845</v>
      </c>
      <c r="AH56" s="304">
        <v>61430.5733571841</v>
      </c>
      <c r="AI56" s="304">
        <v>61779.02156191593</v>
      </c>
      <c r="AJ56" s="304">
        <v>65863.36979778466</v>
      </c>
      <c r="AK56" s="304">
        <v>71837.24020985393</v>
      </c>
      <c r="AL56" s="304">
        <v>75008.09075197954</v>
      </c>
      <c r="AM56" s="304">
        <v>79315.6326710683</v>
      </c>
      <c r="AN56" s="304">
        <v>85503.94127461332</v>
      </c>
      <c r="AO56" s="304">
        <v>86978.73429006014</v>
      </c>
      <c r="AP56" s="304">
        <v>90584.61792373352</v>
      </c>
      <c r="AQ56" s="304">
        <v>90395.88960904932</v>
      </c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4"/>
      <c r="BG56" s="305"/>
    </row>
    <row r="57" spans="22:59" ht="14.25">
      <c r="V57" s="170"/>
      <c r="W57" s="152"/>
      <c r="X57" s="620"/>
      <c r="Y57" s="621" t="s">
        <v>336</v>
      </c>
      <c r="Z57" s="697" t="s">
        <v>344</v>
      </c>
      <c r="AA57" s="302">
        <v>12821.810767491661</v>
      </c>
      <c r="AB57" s="302">
        <v>13850.271469288946</v>
      </c>
      <c r="AC57" s="302">
        <v>14541.652535659992</v>
      </c>
      <c r="AD57" s="302">
        <v>13824.788493896347</v>
      </c>
      <c r="AE57" s="302">
        <v>13768.39452940859</v>
      </c>
      <c r="AF57" s="302">
        <v>13588.143889217268</v>
      </c>
      <c r="AG57" s="302">
        <v>14354.844523159794</v>
      </c>
      <c r="AH57" s="302">
        <v>14599.85262014989</v>
      </c>
      <c r="AI57" s="302">
        <v>14828.689913200315</v>
      </c>
      <c r="AJ57" s="302">
        <v>15358.290634886473</v>
      </c>
      <c r="AK57" s="302">
        <v>16365.205437455836</v>
      </c>
      <c r="AL57" s="302">
        <v>16413.748092649956</v>
      </c>
      <c r="AM57" s="302">
        <v>16777.531055932668</v>
      </c>
      <c r="AN57" s="302">
        <v>17290.653373770172</v>
      </c>
      <c r="AO57" s="302">
        <v>17029.81663338469</v>
      </c>
      <c r="AP57" s="302">
        <v>17498.451263733936</v>
      </c>
      <c r="AQ57" s="302">
        <v>17538.173177605786</v>
      </c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2"/>
      <c r="BG57" s="303"/>
    </row>
    <row r="58" spans="22:59" ht="14.25">
      <c r="V58" s="170"/>
      <c r="W58" s="152"/>
      <c r="X58" s="620"/>
      <c r="Y58" s="622" t="s">
        <v>337</v>
      </c>
      <c r="Z58" s="696" t="s">
        <v>344</v>
      </c>
      <c r="AA58" s="304">
        <v>32933.499954180596</v>
      </c>
      <c r="AB58" s="304">
        <v>35300.34777907771</v>
      </c>
      <c r="AC58" s="304">
        <v>38404.11522839857</v>
      </c>
      <c r="AD58" s="304">
        <v>39893.100851403025</v>
      </c>
      <c r="AE58" s="304">
        <v>41579.12741803584</v>
      </c>
      <c r="AF58" s="304">
        <v>41914.86191574276</v>
      </c>
      <c r="AG58" s="304">
        <v>44041.900290302314</v>
      </c>
      <c r="AH58" s="304">
        <v>44702.862072165204</v>
      </c>
      <c r="AI58" s="304">
        <v>45291.67477298881</v>
      </c>
      <c r="AJ58" s="304">
        <v>46358.708342679456</v>
      </c>
      <c r="AK58" s="304">
        <v>48924.38186049479</v>
      </c>
      <c r="AL58" s="304">
        <v>49881.86874225709</v>
      </c>
      <c r="AM58" s="304">
        <v>53315.60032594693</v>
      </c>
      <c r="AN58" s="304">
        <v>56211.26655756678</v>
      </c>
      <c r="AO58" s="304">
        <v>56685.4059200991</v>
      </c>
      <c r="AP58" s="304">
        <v>59802.75478047772</v>
      </c>
      <c r="AQ58" s="304">
        <v>60170.04778033132</v>
      </c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4"/>
      <c r="BG58" s="305"/>
    </row>
    <row r="59" spans="22:59" ht="14.25">
      <c r="V59" s="170"/>
      <c r="W59" s="152"/>
      <c r="X59" s="623"/>
      <c r="Y59" s="624" t="s">
        <v>338</v>
      </c>
      <c r="Z59" s="698" t="s">
        <v>344</v>
      </c>
      <c r="AA59" s="626">
        <v>12783.395238380072</v>
      </c>
      <c r="AB59" s="626">
        <v>3241.3613852725225</v>
      </c>
      <c r="AC59" s="626">
        <v>-675.9876719344304</v>
      </c>
      <c r="AD59" s="626">
        <v>502.7866602104648</v>
      </c>
      <c r="AE59" s="626">
        <v>3105.1079905563192</v>
      </c>
      <c r="AF59" s="626">
        <v>6707.540231425424</v>
      </c>
      <c r="AG59" s="626">
        <v>-1060.5339510480644</v>
      </c>
      <c r="AH59" s="626">
        <v>-6438.012002451262</v>
      </c>
      <c r="AI59" s="626">
        <v>-790.7832857036391</v>
      </c>
      <c r="AJ59" s="626">
        <v>5026.259177133475</v>
      </c>
      <c r="AK59" s="626">
        <v>-525.77776690919</v>
      </c>
      <c r="AL59" s="626">
        <v>739.7913962701033</v>
      </c>
      <c r="AM59" s="626">
        <v>2472.6516392756585</v>
      </c>
      <c r="AN59" s="626">
        <v>-7401.307042621852</v>
      </c>
      <c r="AO59" s="626">
        <v>-9360.274003517312</v>
      </c>
      <c r="AP59" s="626">
        <v>-9649.290450867047</v>
      </c>
      <c r="AQ59" s="626">
        <v>-17970.471858992627</v>
      </c>
      <c r="AR59" s="625"/>
      <c r="AS59" s="625"/>
      <c r="AT59" s="625"/>
      <c r="AU59" s="625"/>
      <c r="AV59" s="625"/>
      <c r="AW59" s="625"/>
      <c r="AX59" s="625"/>
      <c r="AY59" s="625"/>
      <c r="AZ59" s="625"/>
      <c r="BA59" s="625"/>
      <c r="BB59" s="625"/>
      <c r="BC59" s="625"/>
      <c r="BD59" s="625"/>
      <c r="BE59" s="625"/>
      <c r="BF59" s="626"/>
      <c r="BG59" s="627"/>
    </row>
    <row r="60" spans="22:59" ht="14.25">
      <c r="V60" s="170"/>
      <c r="W60" s="152"/>
      <c r="X60" s="628" t="s">
        <v>118</v>
      </c>
      <c r="Y60" s="630"/>
      <c r="Z60" s="631">
        <v>127443.16412664075</v>
      </c>
      <c r="AA60" s="631">
        <v>127450.38312484743</v>
      </c>
      <c r="AB60" s="631">
        <v>129371.49400324654</v>
      </c>
      <c r="AC60" s="631">
        <v>136409.14097138605</v>
      </c>
      <c r="AD60" s="631">
        <v>137919.7751580533</v>
      </c>
      <c r="AE60" s="631">
        <v>145018.45841853172</v>
      </c>
      <c r="AF60" s="631">
        <v>148104.5548603369</v>
      </c>
      <c r="AG60" s="631">
        <v>147826.19565475726</v>
      </c>
      <c r="AH60" s="631">
        <v>144308.59074110608</v>
      </c>
      <c r="AI60" s="631">
        <v>143927.5645343129</v>
      </c>
      <c r="AJ60" s="631">
        <v>151915.26462304834</v>
      </c>
      <c r="AK60" s="631">
        <v>157537.10268925026</v>
      </c>
      <c r="AL60" s="631">
        <v>153726.3868357272</v>
      </c>
      <c r="AM60" s="631">
        <v>165441.0202361352</v>
      </c>
      <c r="AN60" s="631">
        <v>167524.489369353</v>
      </c>
      <c r="AO60" s="631">
        <v>167557.80430786152</v>
      </c>
      <c r="AP60" s="631">
        <v>174264.5898136265</v>
      </c>
      <c r="AQ60" s="631">
        <v>165715.68854299214</v>
      </c>
      <c r="AR60" s="631"/>
      <c r="AS60" s="631"/>
      <c r="AT60" s="631"/>
      <c r="AU60" s="631"/>
      <c r="AV60" s="631"/>
      <c r="AW60" s="631"/>
      <c r="AX60" s="631"/>
      <c r="AY60" s="631"/>
      <c r="AZ60" s="631"/>
      <c r="BA60" s="631"/>
      <c r="BB60" s="631"/>
      <c r="BC60" s="631"/>
      <c r="BD60" s="631"/>
      <c r="BE60" s="631"/>
      <c r="BF60" s="631"/>
      <c r="BG60" s="341"/>
    </row>
    <row r="61" spans="22:59" ht="14.25">
      <c r="V61" s="170"/>
      <c r="W61" s="152"/>
      <c r="X61" s="629"/>
      <c r="Y61" s="291" t="s">
        <v>25</v>
      </c>
      <c r="Z61" s="697" t="s">
        <v>344</v>
      </c>
      <c r="AA61" s="302">
        <v>8821.401259200315</v>
      </c>
      <c r="AB61" s="302">
        <v>8468.798990713063</v>
      </c>
      <c r="AC61" s="302">
        <v>9415.928627892765</v>
      </c>
      <c r="AD61" s="302">
        <v>9518.166922548244</v>
      </c>
      <c r="AE61" s="302">
        <v>9990.259977874633</v>
      </c>
      <c r="AF61" s="302">
        <v>10087.432586709147</v>
      </c>
      <c r="AG61" s="302">
        <v>11446.946435020702</v>
      </c>
      <c r="AH61" s="302">
        <v>11300.751898898394</v>
      </c>
      <c r="AI61" s="302">
        <v>10790.321815099605</v>
      </c>
      <c r="AJ61" s="302">
        <v>11303.335853924176</v>
      </c>
      <c r="AK61" s="302">
        <v>11363.103610003569</v>
      </c>
      <c r="AL61" s="302">
        <v>11903.955008519142</v>
      </c>
      <c r="AM61" s="302">
        <v>11236.780435112052</v>
      </c>
      <c r="AN61" s="302">
        <v>11512.966521182938</v>
      </c>
      <c r="AO61" s="302">
        <v>11213.587033622804</v>
      </c>
      <c r="AP61" s="302">
        <v>11358.214073418476</v>
      </c>
      <c r="AQ61" s="302">
        <v>11523.40013762267</v>
      </c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2"/>
      <c r="BG61" s="303"/>
    </row>
    <row r="62" spans="22:59" ht="14.25">
      <c r="V62" s="170"/>
      <c r="W62" s="152"/>
      <c r="X62" s="629"/>
      <c r="Y62" s="286" t="s">
        <v>298</v>
      </c>
      <c r="Z62" s="696" t="s">
        <v>344</v>
      </c>
      <c r="AA62" s="304">
        <v>11650.271886388267</v>
      </c>
      <c r="AB62" s="304">
        <v>12039.101262110053</v>
      </c>
      <c r="AC62" s="304">
        <v>12946.97323035989</v>
      </c>
      <c r="AD62" s="304">
        <v>13664.843167023493</v>
      </c>
      <c r="AE62" s="304">
        <v>13637.317143102531</v>
      </c>
      <c r="AF62" s="304">
        <v>14127.178904414184</v>
      </c>
      <c r="AG62" s="304">
        <v>14853.487534309032</v>
      </c>
      <c r="AH62" s="304">
        <v>14704.456608502487</v>
      </c>
      <c r="AI62" s="304">
        <v>14987.471226359385</v>
      </c>
      <c r="AJ62" s="304">
        <v>15241.614891699097</v>
      </c>
      <c r="AK62" s="304">
        <v>15652.730188936948</v>
      </c>
      <c r="AL62" s="304">
        <v>16389.7668799522</v>
      </c>
      <c r="AM62" s="304">
        <v>17659.695418955736</v>
      </c>
      <c r="AN62" s="304">
        <v>17148.322141626377</v>
      </c>
      <c r="AO62" s="304">
        <v>17203.001562108308</v>
      </c>
      <c r="AP62" s="304">
        <v>17003.010004007734</v>
      </c>
      <c r="AQ62" s="304">
        <v>16799.62751607584</v>
      </c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4"/>
      <c r="BG62" s="305"/>
    </row>
    <row r="63" spans="22:59" ht="14.25">
      <c r="V63" s="170"/>
      <c r="W63" s="152"/>
      <c r="X63" s="629"/>
      <c r="Y63" s="291" t="s">
        <v>33</v>
      </c>
      <c r="Z63" s="697" t="s">
        <v>344</v>
      </c>
      <c r="AA63" s="302">
        <v>44291.317903031326</v>
      </c>
      <c r="AB63" s="302">
        <v>45072.60724441509</v>
      </c>
      <c r="AC63" s="302">
        <v>48531.595599961816</v>
      </c>
      <c r="AD63" s="302">
        <v>47410.2471185177</v>
      </c>
      <c r="AE63" s="302">
        <v>50960.22495623913</v>
      </c>
      <c r="AF63" s="302">
        <v>51986.936209452135</v>
      </c>
      <c r="AG63" s="302">
        <v>53794.42544211992</v>
      </c>
      <c r="AH63" s="302">
        <v>52827.63322581582</v>
      </c>
      <c r="AI63" s="302">
        <v>53633.99993695108</v>
      </c>
      <c r="AJ63" s="302">
        <v>57051.51351835286</v>
      </c>
      <c r="AK63" s="302">
        <v>56749.97425491837</v>
      </c>
      <c r="AL63" s="302">
        <v>58831.58374169618</v>
      </c>
      <c r="AM63" s="302">
        <v>64049.75891669975</v>
      </c>
      <c r="AN63" s="302">
        <v>64584.2331760128</v>
      </c>
      <c r="AO63" s="302">
        <v>63991.979302070315</v>
      </c>
      <c r="AP63" s="302">
        <v>65795.73863176643</v>
      </c>
      <c r="AQ63" s="302">
        <v>64325.36273918192</v>
      </c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2"/>
      <c r="BG63" s="303"/>
    </row>
    <row r="64" spans="22:59" ht="14.25">
      <c r="V64" s="170"/>
      <c r="W64" s="152"/>
      <c r="X64" s="629"/>
      <c r="Y64" s="286" t="s">
        <v>299</v>
      </c>
      <c r="Z64" s="696" t="s">
        <v>344</v>
      </c>
      <c r="AA64" s="304">
        <v>6993.617559008027</v>
      </c>
      <c r="AB64" s="304">
        <v>7138.743117849963</v>
      </c>
      <c r="AC64" s="304">
        <v>7563.93961870967</v>
      </c>
      <c r="AD64" s="304">
        <v>7525.755734722814</v>
      </c>
      <c r="AE64" s="304">
        <v>7521.915494142026</v>
      </c>
      <c r="AF64" s="304">
        <v>7933.461089453439</v>
      </c>
      <c r="AG64" s="304">
        <v>8741.172297199995</v>
      </c>
      <c r="AH64" s="304">
        <v>8358.43205173791</v>
      </c>
      <c r="AI64" s="304">
        <v>8264.167049491818</v>
      </c>
      <c r="AJ64" s="304">
        <v>8600.38048833077</v>
      </c>
      <c r="AK64" s="304">
        <v>8748.97083659734</v>
      </c>
      <c r="AL64" s="304">
        <v>9502.255775643738</v>
      </c>
      <c r="AM64" s="304">
        <v>9512.50868073584</v>
      </c>
      <c r="AN64" s="304">
        <v>9718.742848949458</v>
      </c>
      <c r="AO64" s="304">
        <v>9687.448351798968</v>
      </c>
      <c r="AP64" s="304">
        <v>10384.588659625379</v>
      </c>
      <c r="AQ64" s="304">
        <v>9892.988061037762</v>
      </c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4"/>
      <c r="BG64" s="305"/>
    </row>
    <row r="65" spans="22:59" ht="14.25">
      <c r="V65" s="170"/>
      <c r="W65" s="152"/>
      <c r="X65" s="629"/>
      <c r="Y65" s="291" t="s">
        <v>34</v>
      </c>
      <c r="Z65" s="697" t="s">
        <v>344</v>
      </c>
      <c r="AA65" s="302">
        <v>14057.1362696771</v>
      </c>
      <c r="AB65" s="302">
        <v>13463.641099649045</v>
      </c>
      <c r="AC65" s="302">
        <v>14315.463547500967</v>
      </c>
      <c r="AD65" s="302">
        <v>14854.755499829058</v>
      </c>
      <c r="AE65" s="302">
        <v>15500.859138016674</v>
      </c>
      <c r="AF65" s="302">
        <v>16570.249375679636</v>
      </c>
      <c r="AG65" s="302">
        <v>17748.1455834133</v>
      </c>
      <c r="AH65" s="302">
        <v>17239.86513471332</v>
      </c>
      <c r="AI65" s="302">
        <v>17375.818664579267</v>
      </c>
      <c r="AJ65" s="302">
        <v>18281.24539312764</v>
      </c>
      <c r="AK65" s="302">
        <v>17949.87499670186</v>
      </c>
      <c r="AL65" s="302">
        <v>18485.945220475747</v>
      </c>
      <c r="AM65" s="302">
        <v>20297.981009823892</v>
      </c>
      <c r="AN65" s="302">
        <v>20596.1270851795</v>
      </c>
      <c r="AO65" s="302">
        <v>20968.60922758146</v>
      </c>
      <c r="AP65" s="302">
        <v>21680.805013416262</v>
      </c>
      <c r="AQ65" s="302">
        <v>21549.901185249677</v>
      </c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1"/>
      <c r="BD65" s="301"/>
      <c r="BE65" s="301"/>
      <c r="BF65" s="302"/>
      <c r="BG65" s="303"/>
    </row>
    <row r="66" spans="22:59" ht="14.25">
      <c r="V66" s="170"/>
      <c r="W66" s="152"/>
      <c r="X66" s="629"/>
      <c r="Y66" s="286" t="s">
        <v>339</v>
      </c>
      <c r="Z66" s="696" t="s">
        <v>344</v>
      </c>
      <c r="AA66" s="304">
        <v>21683.7142045457</v>
      </c>
      <c r="AB66" s="304">
        <v>22231.78691746109</v>
      </c>
      <c r="AC66" s="304">
        <v>22638.781201693688</v>
      </c>
      <c r="AD66" s="304">
        <v>22408.315113477736</v>
      </c>
      <c r="AE66" s="304">
        <v>24333.54781912908</v>
      </c>
      <c r="AF66" s="304">
        <v>24853.849786196668</v>
      </c>
      <c r="AG66" s="304">
        <v>26622.752928988855</v>
      </c>
      <c r="AH66" s="304">
        <v>26151.84879525249</v>
      </c>
      <c r="AI66" s="304">
        <v>25771.585900671627</v>
      </c>
      <c r="AJ66" s="304">
        <v>27534.017419789467</v>
      </c>
      <c r="AK66" s="304">
        <v>27731.466154275287</v>
      </c>
      <c r="AL66" s="304">
        <v>27530.544817790935</v>
      </c>
      <c r="AM66" s="304">
        <v>30255.51556766711</v>
      </c>
      <c r="AN66" s="304">
        <v>30211.270928643393</v>
      </c>
      <c r="AO66" s="304">
        <v>29952.313289532285</v>
      </c>
      <c r="AP66" s="304">
        <v>30996.4887302067</v>
      </c>
      <c r="AQ66" s="304">
        <v>31118.433558261335</v>
      </c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4"/>
      <c r="BG66" s="305"/>
    </row>
    <row r="67" spans="22:59" ht="14.25">
      <c r="V67" s="170"/>
      <c r="W67" s="152"/>
      <c r="X67" s="629"/>
      <c r="Y67" s="291" t="s">
        <v>35</v>
      </c>
      <c r="Z67" s="697" t="s">
        <v>344</v>
      </c>
      <c r="AA67" s="302">
        <v>8092.161616987436</v>
      </c>
      <c r="AB67" s="302">
        <v>8198.564595048407</v>
      </c>
      <c r="AC67" s="302">
        <v>8452.771061916339</v>
      </c>
      <c r="AD67" s="302">
        <v>8740.356604463437</v>
      </c>
      <c r="AE67" s="302">
        <v>9377.289818394223</v>
      </c>
      <c r="AF67" s="302">
        <v>9658.288714198658</v>
      </c>
      <c r="AG67" s="302">
        <v>10002.410939608439</v>
      </c>
      <c r="AH67" s="302">
        <v>9753.53108438547</v>
      </c>
      <c r="AI67" s="302">
        <v>9102.621102721674</v>
      </c>
      <c r="AJ67" s="302">
        <v>10010.747522519116</v>
      </c>
      <c r="AK67" s="302">
        <v>9813.119828107461</v>
      </c>
      <c r="AL67" s="302">
        <v>10418.660144666348</v>
      </c>
      <c r="AM67" s="302">
        <v>11083.618036191681</v>
      </c>
      <c r="AN67" s="302">
        <v>11695.086672518177</v>
      </c>
      <c r="AO67" s="302">
        <v>11117.026295764244</v>
      </c>
      <c r="AP67" s="302">
        <v>11726.816742411316</v>
      </c>
      <c r="AQ67" s="302">
        <v>11378.278565480945</v>
      </c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2"/>
      <c r="BG67" s="303"/>
    </row>
    <row r="68" spans="22:59" ht="14.25">
      <c r="V68" s="170"/>
      <c r="W68" s="152"/>
      <c r="X68" s="629"/>
      <c r="Y68" s="286" t="s">
        <v>300</v>
      </c>
      <c r="Z68" s="696" t="s">
        <v>344</v>
      </c>
      <c r="AA68" s="304">
        <v>4207.85344388766</v>
      </c>
      <c r="AB68" s="304">
        <v>4355.7694996860455</v>
      </c>
      <c r="AC68" s="304">
        <v>4514.315296087358</v>
      </c>
      <c r="AD68" s="304">
        <v>4526.771408087043</v>
      </c>
      <c r="AE68" s="304">
        <v>4609.621379300231</v>
      </c>
      <c r="AF68" s="304">
        <v>4977.492799074227</v>
      </c>
      <c r="AG68" s="304">
        <v>5390.006666145165</v>
      </c>
      <c r="AH68" s="304">
        <v>5114.4317653822945</v>
      </c>
      <c r="AI68" s="304">
        <v>5114.621746359603</v>
      </c>
      <c r="AJ68" s="304">
        <v>5426.297780333555</v>
      </c>
      <c r="AK68" s="304">
        <v>5700.665468431617</v>
      </c>
      <c r="AL68" s="304">
        <v>5796.826857481065</v>
      </c>
      <c r="AM68" s="304">
        <v>6196.77207850757</v>
      </c>
      <c r="AN68" s="304">
        <v>6284.914107396242</v>
      </c>
      <c r="AO68" s="304">
        <v>6125.496601139053</v>
      </c>
      <c r="AP68" s="304">
        <v>6307.348603671574</v>
      </c>
      <c r="AQ68" s="304">
        <v>6162.406397385045</v>
      </c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4"/>
      <c r="BG68" s="305"/>
    </row>
    <row r="69" spans="22:59" ht="14.25">
      <c r="V69" s="170"/>
      <c r="W69" s="152"/>
      <c r="X69" s="629"/>
      <c r="Y69" s="291" t="s">
        <v>36</v>
      </c>
      <c r="Z69" s="697" t="s">
        <v>344</v>
      </c>
      <c r="AA69" s="302">
        <v>12080.156887399433</v>
      </c>
      <c r="AB69" s="302">
        <v>12061.85529784668</v>
      </c>
      <c r="AC69" s="302">
        <v>13102.813083115178</v>
      </c>
      <c r="AD69" s="302">
        <v>12967.838807929718</v>
      </c>
      <c r="AE69" s="302">
        <v>14061.74890906897</v>
      </c>
      <c r="AF69" s="302">
        <v>14672.22406998884</v>
      </c>
      <c r="AG69" s="302">
        <v>15355.476208002705</v>
      </c>
      <c r="AH69" s="302">
        <v>14908.348498754192</v>
      </c>
      <c r="AI69" s="302">
        <v>14881.618575296066</v>
      </c>
      <c r="AJ69" s="302">
        <v>15853.104849259871</v>
      </c>
      <c r="AK69" s="302">
        <v>15342.30295644301</v>
      </c>
      <c r="AL69" s="302">
        <v>16114.185115851826</v>
      </c>
      <c r="AM69" s="302">
        <v>17816.97053931156</v>
      </c>
      <c r="AN69" s="302">
        <v>17834.00424949298</v>
      </c>
      <c r="AO69" s="302">
        <v>17906.9131593829</v>
      </c>
      <c r="AP69" s="302">
        <v>18508.04186814418</v>
      </c>
      <c r="AQ69" s="302">
        <v>17815.91995472659</v>
      </c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2"/>
      <c r="BG69" s="303"/>
    </row>
    <row r="70" spans="22:59" ht="14.25">
      <c r="V70" s="170"/>
      <c r="W70" s="152"/>
      <c r="X70" s="629"/>
      <c r="Y70" s="286" t="s">
        <v>301</v>
      </c>
      <c r="Z70" s="696" t="s">
        <v>344</v>
      </c>
      <c r="AA70" s="304">
        <v>1028.4870802523715</v>
      </c>
      <c r="AB70" s="304">
        <v>1035.590510259767</v>
      </c>
      <c r="AC70" s="304">
        <v>1003.7288511490092</v>
      </c>
      <c r="AD70" s="304">
        <v>1037.5945429059952</v>
      </c>
      <c r="AE70" s="304">
        <v>1037.2288996229283</v>
      </c>
      <c r="AF70" s="304">
        <v>1103.5991129487595</v>
      </c>
      <c r="AG70" s="304">
        <v>1231.5958083097207</v>
      </c>
      <c r="AH70" s="304">
        <v>1129.5034622288622</v>
      </c>
      <c r="AI70" s="304">
        <v>1243.0288749793174</v>
      </c>
      <c r="AJ70" s="304">
        <v>1229.1545057613462</v>
      </c>
      <c r="AK70" s="304">
        <v>1221.8037339976113</v>
      </c>
      <c r="AL70" s="304">
        <v>1301.3668414694516</v>
      </c>
      <c r="AM70" s="304">
        <v>1379.4160021357693</v>
      </c>
      <c r="AN70" s="304">
        <v>1492.0903574228362</v>
      </c>
      <c r="AO70" s="304">
        <v>1457.1869069533027</v>
      </c>
      <c r="AP70" s="304">
        <v>1400.101435317424</v>
      </c>
      <c r="AQ70" s="304">
        <v>1447.978785634298</v>
      </c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4"/>
      <c r="BG70" s="305"/>
    </row>
    <row r="71" spans="22:59" ht="15" thickBot="1">
      <c r="V71" s="170"/>
      <c r="W71" s="152"/>
      <c r="X71" s="629"/>
      <c r="Y71" s="282" t="s">
        <v>26</v>
      </c>
      <c r="Z71" s="697" t="s">
        <v>344</v>
      </c>
      <c r="AA71" s="302">
        <v>-5872.521590437183</v>
      </c>
      <c r="AB71" s="302">
        <v>-5065.412110839436</v>
      </c>
      <c r="AC71" s="302">
        <v>-6543.147999776045</v>
      </c>
      <c r="AD71" s="302">
        <v>-5134.306453005359</v>
      </c>
      <c r="AE71" s="302">
        <v>-6323.002307929935</v>
      </c>
      <c r="AF71" s="302">
        <v>-8125.029346754019</v>
      </c>
      <c r="AG71" s="302">
        <v>-17693.503194415047</v>
      </c>
      <c r="AH71" s="302">
        <v>-17460.90504184582</v>
      </c>
      <c r="AI71" s="302">
        <v>-17443.02677948475</v>
      </c>
      <c r="AJ71" s="302">
        <v>-18689.15082511239</v>
      </c>
      <c r="AK71" s="302">
        <v>-12808.942881723844</v>
      </c>
      <c r="AL71" s="302">
        <v>-22616.62441294703</v>
      </c>
      <c r="AM71" s="302">
        <v>-24119.33687146432</v>
      </c>
      <c r="AN71" s="302">
        <v>-23627.47012764224</v>
      </c>
      <c r="AO71" s="302">
        <v>-22139.99279658367</v>
      </c>
      <c r="AP71" s="302">
        <v>-20974.852732569525</v>
      </c>
      <c r="AQ71" s="302">
        <v>-26371.839865524787</v>
      </c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  <c r="BE71" s="301"/>
      <c r="BF71" s="302"/>
      <c r="BG71" s="303"/>
    </row>
    <row r="72" spans="22:59" ht="15" thickBot="1">
      <c r="V72" s="163" t="s">
        <v>138</v>
      </c>
      <c r="W72" s="164"/>
      <c r="X72" s="342"/>
      <c r="Y72" s="165"/>
      <c r="Z72" s="166">
        <v>36.6235166957</v>
      </c>
      <c r="AA72" s="166">
        <v>36.6235166957</v>
      </c>
      <c r="AB72" s="166">
        <v>53.6703576382</v>
      </c>
      <c r="AC72" s="166">
        <v>56.9501827061</v>
      </c>
      <c r="AD72" s="166">
        <v>53.2148459695</v>
      </c>
      <c r="AE72" s="166">
        <v>51.1496596169</v>
      </c>
      <c r="AF72" s="166">
        <v>50.9229771525</v>
      </c>
      <c r="AG72" s="166">
        <v>49.3684913846</v>
      </c>
      <c r="AH72" s="166">
        <v>47.9741695963</v>
      </c>
      <c r="AI72" s="166">
        <v>42.7295911884</v>
      </c>
      <c r="AJ72" s="166">
        <v>38.0584885591</v>
      </c>
      <c r="AK72" s="166">
        <v>36.0278676091</v>
      </c>
      <c r="AL72" s="166">
        <v>32.435788266</v>
      </c>
      <c r="AM72" s="166">
        <v>30.9366319654</v>
      </c>
      <c r="AN72" s="166">
        <v>34.4585288725</v>
      </c>
      <c r="AO72" s="166">
        <v>34.9946850009</v>
      </c>
      <c r="AP72" s="166">
        <v>37.5994951233</v>
      </c>
      <c r="AQ72" s="166">
        <v>35.8894958398</v>
      </c>
      <c r="AR72" s="343"/>
      <c r="AS72" s="343"/>
      <c r="AT72" s="343"/>
      <c r="AU72" s="343"/>
      <c r="AV72" s="343"/>
      <c r="AW72" s="343"/>
      <c r="AX72" s="343"/>
      <c r="AY72" s="343"/>
      <c r="AZ72" s="343"/>
      <c r="BA72" s="343"/>
      <c r="BB72" s="343"/>
      <c r="BC72" s="343"/>
      <c r="BD72" s="343"/>
      <c r="BE72" s="343"/>
      <c r="BF72" s="344"/>
      <c r="BG72" s="345"/>
    </row>
    <row r="73" spans="22:59" ht="14.25">
      <c r="V73" s="346" t="s">
        <v>139</v>
      </c>
      <c r="W73" s="347"/>
      <c r="X73" s="348"/>
      <c r="Y73" s="349"/>
      <c r="Z73" s="350">
        <v>62318.392436324706</v>
      </c>
      <c r="AA73" s="350">
        <v>62318.392436324706</v>
      </c>
      <c r="AB73" s="350">
        <v>63875.922870521885</v>
      </c>
      <c r="AC73" s="350">
        <v>63524.193371914334</v>
      </c>
      <c r="AD73" s="350">
        <v>62767.278691399195</v>
      </c>
      <c r="AE73" s="350">
        <v>64049.23107630727</v>
      </c>
      <c r="AF73" s="350">
        <v>64264.51625602928</v>
      </c>
      <c r="AG73" s="350">
        <v>64029.454730091755</v>
      </c>
      <c r="AH73" s="350">
        <v>62306.04327601939</v>
      </c>
      <c r="AI73" s="350">
        <v>56237.38246239066</v>
      </c>
      <c r="AJ73" s="350">
        <v>56232.57735372473</v>
      </c>
      <c r="AK73" s="350">
        <v>56877.08301453398</v>
      </c>
      <c r="AL73" s="350">
        <v>54745.15248396553</v>
      </c>
      <c r="AM73" s="350">
        <v>52613.114414859185</v>
      </c>
      <c r="AN73" s="350">
        <v>52253.049033787305</v>
      </c>
      <c r="AO73" s="350">
        <v>52598.31498908269</v>
      </c>
      <c r="AP73" s="350">
        <v>53905.6436564311</v>
      </c>
      <c r="AQ73" s="350">
        <v>53885.01453925911</v>
      </c>
      <c r="AR73" s="350">
        <v>0</v>
      </c>
      <c r="AS73" s="350">
        <v>0</v>
      </c>
      <c r="AT73" s="350">
        <v>0</v>
      </c>
      <c r="AU73" s="350">
        <v>0</v>
      </c>
      <c r="AV73" s="350">
        <v>0</v>
      </c>
      <c r="AW73" s="350">
        <v>0</v>
      </c>
      <c r="AX73" s="350">
        <v>0</v>
      </c>
      <c r="AY73" s="350">
        <v>0</v>
      </c>
      <c r="AZ73" s="350">
        <v>0</v>
      </c>
      <c r="BA73" s="350">
        <v>0</v>
      </c>
      <c r="BB73" s="350">
        <v>0</v>
      </c>
      <c r="BC73" s="350">
        <v>0</v>
      </c>
      <c r="BD73" s="350">
        <v>0</v>
      </c>
      <c r="BE73" s="350">
        <v>0</v>
      </c>
      <c r="BF73" s="351"/>
      <c r="BG73" s="352"/>
    </row>
    <row r="74" spans="22:59" ht="14.25">
      <c r="V74" s="435"/>
      <c r="W74" s="59" t="s">
        <v>119</v>
      </c>
      <c r="X74" s="546"/>
      <c r="Y74" s="103"/>
      <c r="Z74" s="136">
        <v>57448.33462845701</v>
      </c>
      <c r="AA74" s="136">
        <v>57448.33462845701</v>
      </c>
      <c r="AB74" s="136">
        <v>59052.7215973915</v>
      </c>
      <c r="AC74" s="136">
        <v>58818.65062872379</v>
      </c>
      <c r="AD74" s="136">
        <v>58279.8699406396</v>
      </c>
      <c r="AE74" s="136">
        <v>59270.163158494695</v>
      </c>
      <c r="AF74" s="136">
        <v>59381.8274173742</v>
      </c>
      <c r="AG74" s="136">
        <v>59153.868450089096</v>
      </c>
      <c r="AH74" s="136">
        <v>57478.4758181941</v>
      </c>
      <c r="AI74" s="136">
        <v>52038.5646933309</v>
      </c>
      <c r="AJ74" s="136">
        <v>51736.108398277</v>
      </c>
      <c r="AK74" s="136">
        <v>52450.6723478476</v>
      </c>
      <c r="AL74" s="136">
        <v>50677.440079552805</v>
      </c>
      <c r="AM74" s="136">
        <v>48735.038241391994</v>
      </c>
      <c r="AN74" s="136">
        <v>48603.045769709206</v>
      </c>
      <c r="AO74" s="136">
        <v>48881.1953201566</v>
      </c>
      <c r="AP74" s="136">
        <v>50479.00743762939</v>
      </c>
      <c r="AQ74" s="136">
        <v>50514.29752428539</v>
      </c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7"/>
      <c r="BG74" s="138"/>
    </row>
    <row r="75" spans="22:59" ht="14.25">
      <c r="V75" s="435"/>
      <c r="W75" s="115"/>
      <c r="X75" s="547"/>
      <c r="Y75" s="117" t="s">
        <v>164</v>
      </c>
      <c r="Z75" s="139">
        <v>37966.276019987</v>
      </c>
      <c r="AA75" s="139">
        <v>37966.276019987</v>
      </c>
      <c r="AB75" s="139">
        <v>39580.6711482315</v>
      </c>
      <c r="AC75" s="139">
        <v>40874.6724918688</v>
      </c>
      <c r="AD75" s="139">
        <v>40441.7546162546</v>
      </c>
      <c r="AE75" s="139">
        <v>41494.0106355097</v>
      </c>
      <c r="AF75" s="139">
        <v>41341.8661994792</v>
      </c>
      <c r="AG75" s="139">
        <v>41751.4513246991</v>
      </c>
      <c r="AH75" s="139">
        <v>39167.9969964441</v>
      </c>
      <c r="AI75" s="139">
        <v>34691.1609860359</v>
      </c>
      <c r="AJ75" s="139">
        <v>34345.379065182</v>
      </c>
      <c r="AK75" s="139">
        <v>34434.0391100026</v>
      </c>
      <c r="AL75" s="139">
        <v>33718.1278221328</v>
      </c>
      <c r="AM75" s="139">
        <v>31805.165513657</v>
      </c>
      <c r="AN75" s="139">
        <v>31315.6307669392</v>
      </c>
      <c r="AO75" s="139">
        <v>30665.7566601766</v>
      </c>
      <c r="AP75" s="139">
        <v>31654.0051886844</v>
      </c>
      <c r="AQ75" s="139">
        <v>31376.4026209954</v>
      </c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40"/>
      <c r="BG75" s="141"/>
    </row>
    <row r="76" spans="22:59" ht="14.25">
      <c r="V76" s="435"/>
      <c r="W76" s="115"/>
      <c r="X76" s="476"/>
      <c r="Y76" s="117" t="s">
        <v>165</v>
      </c>
      <c r="Z76" s="139">
        <v>7371.021</v>
      </c>
      <c r="AA76" s="139">
        <v>7371.021</v>
      </c>
      <c r="AB76" s="139">
        <v>7316.591</v>
      </c>
      <c r="AC76" s="139">
        <v>6526.2135</v>
      </c>
      <c r="AD76" s="139">
        <v>6398.4265</v>
      </c>
      <c r="AE76" s="139">
        <v>6387.56275</v>
      </c>
      <c r="AF76" s="139">
        <v>6351.436</v>
      </c>
      <c r="AG76" s="139">
        <v>6336.2915</v>
      </c>
      <c r="AH76" s="139">
        <v>6632.598</v>
      </c>
      <c r="AI76" s="139">
        <v>6054.714</v>
      </c>
      <c r="AJ76" s="139">
        <v>6297.38</v>
      </c>
      <c r="AK76" s="139">
        <v>6457.91525</v>
      </c>
      <c r="AL76" s="139">
        <v>5840.85575</v>
      </c>
      <c r="AM76" s="139">
        <v>6112.8715</v>
      </c>
      <c r="AN76" s="139">
        <v>6458.27425</v>
      </c>
      <c r="AO76" s="139">
        <v>6962.86825</v>
      </c>
      <c r="AP76" s="139">
        <v>7222.70125</v>
      </c>
      <c r="AQ76" s="139">
        <v>7478.37825</v>
      </c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40"/>
      <c r="BG76" s="141"/>
    </row>
    <row r="77" spans="22:59" ht="15" customHeight="1">
      <c r="V77" s="435"/>
      <c r="W77" s="115"/>
      <c r="X77" s="476"/>
      <c r="Y77" s="117" t="s">
        <v>166</v>
      </c>
      <c r="Z77" s="139">
        <v>11527.406667</v>
      </c>
      <c r="AA77" s="139">
        <v>11527.406667</v>
      </c>
      <c r="AB77" s="139">
        <v>11601.274714</v>
      </c>
      <c r="AC77" s="139">
        <v>10874.676656</v>
      </c>
      <c r="AD77" s="139">
        <v>10898.4105</v>
      </c>
      <c r="AE77" s="139">
        <v>10823.089708</v>
      </c>
      <c r="AF77" s="139">
        <v>11155.56001</v>
      </c>
      <c r="AG77" s="139">
        <v>10558.584997</v>
      </c>
      <c r="AH77" s="139">
        <v>11200.207667</v>
      </c>
      <c r="AI77" s="139">
        <v>10868.761699</v>
      </c>
      <c r="AJ77" s="139">
        <v>10659.170609</v>
      </c>
      <c r="AK77" s="139">
        <v>11124.052863</v>
      </c>
      <c r="AL77" s="139">
        <v>10735.948871</v>
      </c>
      <c r="AM77" s="139">
        <v>10428.115016</v>
      </c>
      <c r="AN77" s="139">
        <v>10460.328909</v>
      </c>
      <c r="AO77" s="139">
        <v>10879.821721</v>
      </c>
      <c r="AP77" s="139">
        <v>11245.071579</v>
      </c>
      <c r="AQ77" s="139">
        <v>11329.844502</v>
      </c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40"/>
      <c r="BG77" s="141"/>
    </row>
    <row r="78" spans="22:59" ht="15" customHeight="1">
      <c r="V78" s="435"/>
      <c r="W78" s="115"/>
      <c r="X78" s="476"/>
      <c r="Y78" s="117" t="s">
        <v>231</v>
      </c>
      <c r="Z78" s="139">
        <v>583.63094147</v>
      </c>
      <c r="AA78" s="139">
        <v>583.63094147</v>
      </c>
      <c r="AB78" s="139">
        <v>554.18473516</v>
      </c>
      <c r="AC78" s="139">
        <v>543.087980855</v>
      </c>
      <c r="AD78" s="139">
        <v>541.278324385</v>
      </c>
      <c r="AE78" s="139">
        <v>565.500064985</v>
      </c>
      <c r="AF78" s="139">
        <v>532.965207895</v>
      </c>
      <c r="AG78" s="139">
        <v>507.54062839</v>
      </c>
      <c r="AH78" s="139">
        <v>477.67315475</v>
      </c>
      <c r="AI78" s="139">
        <v>423.928008295</v>
      </c>
      <c r="AJ78" s="139">
        <v>434.178724095</v>
      </c>
      <c r="AK78" s="139">
        <v>434.665124845</v>
      </c>
      <c r="AL78" s="139">
        <v>382.50763642</v>
      </c>
      <c r="AM78" s="139">
        <v>388.886211735</v>
      </c>
      <c r="AN78" s="139">
        <v>368.81184377</v>
      </c>
      <c r="AO78" s="139">
        <v>372.74868898</v>
      </c>
      <c r="AP78" s="139">
        <v>357.229419945</v>
      </c>
      <c r="AQ78" s="139">
        <v>329.67215129</v>
      </c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40"/>
      <c r="BG78" s="141"/>
    </row>
    <row r="79" spans="22:59" ht="15" customHeight="1">
      <c r="V79" s="435"/>
      <c r="W79" s="118" t="s">
        <v>110</v>
      </c>
      <c r="X79" s="548"/>
      <c r="Y79" s="116"/>
      <c r="Z79" s="139">
        <v>4513.96980973425</v>
      </c>
      <c r="AA79" s="139">
        <v>4513.96980973425</v>
      </c>
      <c r="AB79" s="139">
        <v>4500.15744226576</v>
      </c>
      <c r="AC79" s="139">
        <v>4380.49607390231</v>
      </c>
      <c r="AD79" s="139">
        <v>4156.65076989463</v>
      </c>
      <c r="AE79" s="139">
        <v>4433.30991954144</v>
      </c>
      <c r="AF79" s="139">
        <v>4525.46709118938</v>
      </c>
      <c r="AG79" s="139">
        <v>4495.60008753953</v>
      </c>
      <c r="AH79" s="139">
        <v>4443.0872536878</v>
      </c>
      <c r="AI79" s="139">
        <v>3905.70509894786</v>
      </c>
      <c r="AJ79" s="139">
        <v>4241.98189428052</v>
      </c>
      <c r="AK79" s="139">
        <v>4177.98905579267</v>
      </c>
      <c r="AL79" s="139">
        <v>3856.99853201933</v>
      </c>
      <c r="AM79" s="139">
        <v>3657.12784950233</v>
      </c>
      <c r="AN79" s="139">
        <v>3408.431416281</v>
      </c>
      <c r="AO79" s="139">
        <v>3459.28153130533</v>
      </c>
      <c r="AP79" s="139">
        <v>3184.70712793867</v>
      </c>
      <c r="AQ79" s="139">
        <v>3200.35785430167</v>
      </c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40"/>
      <c r="BG79" s="141"/>
    </row>
    <row r="80" spans="22:59" ht="14.25">
      <c r="V80" s="435"/>
      <c r="W80" s="115"/>
      <c r="X80" s="476"/>
      <c r="Y80" s="117" t="s">
        <v>167</v>
      </c>
      <c r="Z80" s="139">
        <v>3384.67796173425</v>
      </c>
      <c r="AA80" s="139">
        <v>3384.67796173425</v>
      </c>
      <c r="AB80" s="139">
        <v>3334.33248226576</v>
      </c>
      <c r="AC80" s="139">
        <v>3363.72278590231</v>
      </c>
      <c r="AD80" s="139">
        <v>3190.01035789463</v>
      </c>
      <c r="AE80" s="139">
        <v>3397.31283354144</v>
      </c>
      <c r="AF80" s="139">
        <v>3435.86415918938</v>
      </c>
      <c r="AG80" s="139">
        <v>3459.01738353953</v>
      </c>
      <c r="AH80" s="139">
        <v>3371.7453796878</v>
      </c>
      <c r="AI80" s="139">
        <v>2993.66978694786</v>
      </c>
      <c r="AJ80" s="139">
        <v>3292.65489628052</v>
      </c>
      <c r="AK80" s="139">
        <v>3187.60877379267</v>
      </c>
      <c r="AL80" s="139">
        <v>2965.40854601933</v>
      </c>
      <c r="AM80" s="139">
        <v>2725.06778550233</v>
      </c>
      <c r="AN80" s="139">
        <v>2446.547692281</v>
      </c>
      <c r="AO80" s="139">
        <v>2458.16709730533</v>
      </c>
      <c r="AP80" s="139">
        <v>2155.21590993867</v>
      </c>
      <c r="AQ80" s="139">
        <v>2163.49574230167</v>
      </c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41"/>
    </row>
    <row r="81" spans="22:59" ht="14.25">
      <c r="V81" s="435"/>
      <c r="W81" s="549"/>
      <c r="X81" s="550"/>
      <c r="Y81" s="117" t="s">
        <v>261</v>
      </c>
      <c r="Z81" s="139">
        <v>1129.2918479999998</v>
      </c>
      <c r="AA81" s="139">
        <v>1129.2918479999998</v>
      </c>
      <c r="AB81" s="139">
        <v>1165.8249600000004</v>
      </c>
      <c r="AC81" s="139">
        <v>1016.7732879999999</v>
      </c>
      <c r="AD81" s="139">
        <v>966.6404119999997</v>
      </c>
      <c r="AE81" s="139">
        <v>1035.9970859999999</v>
      </c>
      <c r="AF81" s="139">
        <v>1089.6029319999998</v>
      </c>
      <c r="AG81" s="139">
        <v>1036.5827040000004</v>
      </c>
      <c r="AH81" s="139">
        <v>1071.3418739999997</v>
      </c>
      <c r="AI81" s="139">
        <v>912.035312</v>
      </c>
      <c r="AJ81" s="139">
        <v>949.3269979999995</v>
      </c>
      <c r="AK81" s="139">
        <v>990.3802820000001</v>
      </c>
      <c r="AL81" s="139">
        <v>891.589986</v>
      </c>
      <c r="AM81" s="139">
        <v>932.0600639999998</v>
      </c>
      <c r="AN81" s="139">
        <v>961.8837240000003</v>
      </c>
      <c r="AO81" s="139">
        <v>1001.1144340000001</v>
      </c>
      <c r="AP81" s="139">
        <v>1029.4912180000001</v>
      </c>
      <c r="AQ81" s="139">
        <v>1036.8621120000003</v>
      </c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40"/>
      <c r="BG81" s="141"/>
    </row>
    <row r="82" spans="22:59" ht="15" thickBot="1">
      <c r="V82" s="435"/>
      <c r="W82" s="119" t="s">
        <v>232</v>
      </c>
      <c r="X82" s="551"/>
      <c r="Y82" s="540"/>
      <c r="Z82" s="541">
        <v>356.087998133453</v>
      </c>
      <c r="AA82" s="541">
        <v>356.087998133453</v>
      </c>
      <c r="AB82" s="541">
        <v>323.043830864626</v>
      </c>
      <c r="AC82" s="541">
        <v>325.046669288234</v>
      </c>
      <c r="AD82" s="541">
        <v>330.757980864967</v>
      </c>
      <c r="AE82" s="541">
        <v>345.757998271129</v>
      </c>
      <c r="AF82" s="541">
        <v>357.221747465699</v>
      </c>
      <c r="AG82" s="541">
        <v>379.986192463128</v>
      </c>
      <c r="AH82" s="541">
        <v>384.480204137483</v>
      </c>
      <c r="AI82" s="541">
        <v>293.112670111902</v>
      </c>
      <c r="AJ82" s="541">
        <v>254.487061167205</v>
      </c>
      <c r="AK82" s="541">
        <v>248.421610893713</v>
      </c>
      <c r="AL82" s="541">
        <v>210.713872393397</v>
      </c>
      <c r="AM82" s="541">
        <v>220.948323964862</v>
      </c>
      <c r="AN82" s="541">
        <v>241.571847797105</v>
      </c>
      <c r="AO82" s="541">
        <v>257.838137620761</v>
      </c>
      <c r="AP82" s="541">
        <v>241.929090863032</v>
      </c>
      <c r="AQ82" s="541">
        <v>170.359160672044</v>
      </c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3"/>
      <c r="BG82" s="144"/>
    </row>
    <row r="83" spans="22:59" ht="14.25">
      <c r="V83" s="353" t="s">
        <v>140</v>
      </c>
      <c r="W83" s="436"/>
      <c r="X83" s="437"/>
      <c r="Y83" s="438"/>
      <c r="Z83" s="354">
        <v>22698.6262976251</v>
      </c>
      <c r="AA83" s="354">
        <v>22698.6262976251</v>
      </c>
      <c r="AB83" s="354">
        <v>23073.054741484</v>
      </c>
      <c r="AC83" s="354">
        <v>24573.5176308808</v>
      </c>
      <c r="AD83" s="354">
        <v>24179.0717073331</v>
      </c>
      <c r="AE83" s="354">
        <v>27444.3076904405</v>
      </c>
      <c r="AF83" s="354">
        <v>28470.2257543956</v>
      </c>
      <c r="AG83" s="354">
        <v>29944.4115722</v>
      </c>
      <c r="AH83" s="354">
        <v>31047.5172114</v>
      </c>
      <c r="AI83" s="354">
        <v>31138.9207907308</v>
      </c>
      <c r="AJ83" s="354">
        <v>31621.5733861566</v>
      </c>
      <c r="AK83" s="354">
        <v>32904.3326074331</v>
      </c>
      <c r="AL83" s="354">
        <v>32640.2428946928</v>
      </c>
      <c r="AM83" s="354">
        <v>32955.2662122424</v>
      </c>
      <c r="AN83" s="354">
        <v>35630.4571859018</v>
      </c>
      <c r="AO83" s="354">
        <v>33091.9936011248</v>
      </c>
      <c r="AP83" s="354">
        <v>33547.5218257155</v>
      </c>
      <c r="AQ83" s="354">
        <v>33800.1692683576</v>
      </c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5"/>
      <c r="BG83" s="356"/>
    </row>
    <row r="84" spans="22:59" ht="14.25">
      <c r="V84" s="357"/>
      <c r="W84" s="552" t="s">
        <v>233</v>
      </c>
      <c r="X84" s="553"/>
      <c r="Y84" s="554" t="s">
        <v>32</v>
      </c>
      <c r="Z84" s="555">
        <v>11539.411805794452</v>
      </c>
      <c r="AA84" s="555">
        <v>11539.411805794452</v>
      </c>
      <c r="AB84" s="555">
        <v>11735.50971359479</v>
      </c>
      <c r="AC84" s="555">
        <v>11780.250857604151</v>
      </c>
      <c r="AD84" s="555">
        <v>11814.594412192691</v>
      </c>
      <c r="AE84" s="555">
        <v>12011.257643826935</v>
      </c>
      <c r="AF84" s="555">
        <v>12295.769830052423</v>
      </c>
      <c r="AG84" s="555">
        <v>12814.482311617152</v>
      </c>
      <c r="AH84" s="555">
        <v>13149.353423832054</v>
      </c>
      <c r="AI84" s="555">
        <v>13680.491218489231</v>
      </c>
      <c r="AJ84" s="555">
        <v>13859.34349259255</v>
      </c>
      <c r="AK84" s="555">
        <v>14339.313929367909</v>
      </c>
      <c r="AL84" s="555">
        <v>14512.961141082891</v>
      </c>
      <c r="AM84" s="555">
        <v>14562.567284219442</v>
      </c>
      <c r="AN84" s="555">
        <v>14399.810450475965</v>
      </c>
      <c r="AO84" s="555">
        <v>13063.527354203525</v>
      </c>
      <c r="AP84" s="555">
        <v>13111.976263353166</v>
      </c>
      <c r="AQ84" s="555">
        <v>13086.529802818359</v>
      </c>
      <c r="AR84" s="555"/>
      <c r="AS84" s="555"/>
      <c r="AT84" s="555"/>
      <c r="AU84" s="555"/>
      <c r="AV84" s="555"/>
      <c r="AW84" s="555"/>
      <c r="AX84" s="555"/>
      <c r="AY84" s="555"/>
      <c r="AZ84" s="555"/>
      <c r="BA84" s="555"/>
      <c r="BB84" s="555"/>
      <c r="BC84" s="555"/>
      <c r="BD84" s="555"/>
      <c r="BE84" s="555"/>
      <c r="BF84" s="556"/>
      <c r="BG84" s="557"/>
    </row>
    <row r="85" spans="22:59" ht="14.25">
      <c r="V85" s="357"/>
      <c r="W85" s="558" t="s">
        <v>234</v>
      </c>
      <c r="X85" s="559"/>
      <c r="Y85" s="560"/>
      <c r="Z85" s="358">
        <v>6888.0533333333315</v>
      </c>
      <c r="AA85" s="358">
        <v>6888.0533333333315</v>
      </c>
      <c r="AB85" s="358">
        <v>6958.327529999999</v>
      </c>
      <c r="AC85" s="358">
        <v>8031.222099999999</v>
      </c>
      <c r="AD85" s="358">
        <v>7799.95425</v>
      </c>
      <c r="AE85" s="358">
        <v>10208.437983333333</v>
      </c>
      <c r="AF85" s="358">
        <v>10592.476143333333</v>
      </c>
      <c r="AG85" s="358">
        <v>10850.734363333331</v>
      </c>
      <c r="AH85" s="358">
        <v>11571.856399839999</v>
      </c>
      <c r="AI85" s="358">
        <v>11655.695333333331</v>
      </c>
      <c r="AJ85" s="358">
        <v>11402.865833333331</v>
      </c>
      <c r="AK85" s="358">
        <v>11711.44223519142</v>
      </c>
      <c r="AL85" s="358">
        <v>10800.890833333331</v>
      </c>
      <c r="AM85" s="358">
        <v>10669.185999999998</v>
      </c>
      <c r="AN85" s="358">
        <v>12513.783333333333</v>
      </c>
      <c r="AO85" s="358">
        <v>10979.294333333331</v>
      </c>
      <c r="AP85" s="358">
        <v>10979.294333333331</v>
      </c>
      <c r="AQ85" s="358">
        <v>10979.294333333331</v>
      </c>
      <c r="AR85" s="358"/>
      <c r="AS85" s="358"/>
      <c r="AT85" s="358"/>
      <c r="AU85" s="358"/>
      <c r="AV85" s="358"/>
      <c r="AW85" s="358"/>
      <c r="AX85" s="358"/>
      <c r="AY85" s="358"/>
      <c r="AZ85" s="358"/>
      <c r="BA85" s="358"/>
      <c r="BB85" s="358"/>
      <c r="BC85" s="358"/>
      <c r="BD85" s="358"/>
      <c r="BE85" s="358"/>
      <c r="BF85" s="359"/>
      <c r="BG85" s="360"/>
    </row>
    <row r="86" spans="22:59" ht="14.25">
      <c r="V86" s="357"/>
      <c r="W86" s="561" t="s">
        <v>235</v>
      </c>
      <c r="X86" s="562"/>
      <c r="Y86" s="563"/>
      <c r="Z86" s="306">
        <v>946.7808658733331</v>
      </c>
      <c r="AA86" s="306">
        <v>946.7808658733331</v>
      </c>
      <c r="AB86" s="306">
        <v>946.7808658733331</v>
      </c>
      <c r="AC86" s="306">
        <v>946.7808658733331</v>
      </c>
      <c r="AD86" s="306">
        <v>946.7808658733331</v>
      </c>
      <c r="AE86" s="306">
        <v>981.805969859</v>
      </c>
      <c r="AF86" s="306">
        <v>1436.8537998796664</v>
      </c>
      <c r="AG86" s="306">
        <v>2179.1032887506663</v>
      </c>
      <c r="AH86" s="306">
        <v>1866.0179227139997</v>
      </c>
      <c r="AI86" s="306">
        <v>1543.8630539346666</v>
      </c>
      <c r="AJ86" s="306">
        <v>1897.3869267943335</v>
      </c>
      <c r="AK86" s="306">
        <v>2061.4322838462735</v>
      </c>
      <c r="AL86" s="306">
        <v>1885.2149233651055</v>
      </c>
      <c r="AM86" s="306">
        <v>1881.7199233834656</v>
      </c>
      <c r="AN86" s="306">
        <v>2249.1358111270065</v>
      </c>
      <c r="AO86" s="306">
        <v>1864.7628671714642</v>
      </c>
      <c r="AP86" s="306">
        <v>1864.7628671714642</v>
      </c>
      <c r="AQ86" s="306">
        <v>1864.7628671714642</v>
      </c>
      <c r="AR86" s="358"/>
      <c r="AS86" s="358"/>
      <c r="AT86" s="358"/>
      <c r="AU86" s="358"/>
      <c r="AV86" s="358"/>
      <c r="AW86" s="358"/>
      <c r="AX86" s="358"/>
      <c r="AY86" s="358"/>
      <c r="AZ86" s="358"/>
      <c r="BA86" s="358"/>
      <c r="BB86" s="358"/>
      <c r="BC86" s="358"/>
      <c r="BD86" s="358"/>
      <c r="BE86" s="358"/>
      <c r="BF86" s="307"/>
      <c r="BG86" s="308"/>
    </row>
    <row r="87" spans="22:59" ht="14.25">
      <c r="V87" s="357"/>
      <c r="W87" s="558" t="s">
        <v>236</v>
      </c>
      <c r="X87" s="559"/>
      <c r="Y87" s="560"/>
      <c r="Z87" s="358">
        <v>2621.550022630981</v>
      </c>
      <c r="AA87" s="358">
        <v>2621.550022630981</v>
      </c>
      <c r="AB87" s="358">
        <v>2745.9904317735286</v>
      </c>
      <c r="AC87" s="358">
        <v>3116.3661616900276</v>
      </c>
      <c r="AD87" s="358">
        <v>2936.9967029372324</v>
      </c>
      <c r="AE87" s="358">
        <v>3540.892599489397</v>
      </c>
      <c r="AF87" s="358">
        <v>3477.297246397589</v>
      </c>
      <c r="AG87" s="358">
        <v>3459.623759101786</v>
      </c>
      <c r="AH87" s="358">
        <v>3805.0588933352215</v>
      </c>
      <c r="AI87" s="358">
        <v>3649.7524612984635</v>
      </c>
      <c r="AJ87" s="358">
        <v>3809.4021063852365</v>
      </c>
      <c r="AK87" s="358">
        <v>4136.229726368466</v>
      </c>
      <c r="AL87" s="358">
        <v>4810.646185888196</v>
      </c>
      <c r="AM87" s="358">
        <v>5264.746572330081</v>
      </c>
      <c r="AN87" s="358">
        <v>5951.200773643593</v>
      </c>
      <c r="AO87" s="358">
        <v>6677.7097780007725</v>
      </c>
      <c r="AP87" s="358">
        <v>7084.674261742282</v>
      </c>
      <c r="AQ87" s="358">
        <v>7348.387037466864</v>
      </c>
      <c r="AR87" s="358"/>
      <c r="AS87" s="358"/>
      <c r="AT87" s="358"/>
      <c r="AU87" s="358"/>
      <c r="AV87" s="358"/>
      <c r="AW87" s="358"/>
      <c r="AX87" s="358"/>
      <c r="AY87" s="358"/>
      <c r="AZ87" s="358"/>
      <c r="BA87" s="358"/>
      <c r="BB87" s="358"/>
      <c r="BC87" s="358"/>
      <c r="BD87" s="358"/>
      <c r="BE87" s="358"/>
      <c r="BF87" s="359"/>
      <c r="BG87" s="360"/>
    </row>
    <row r="88" spans="22:59" ht="15" thickBot="1">
      <c r="V88" s="357"/>
      <c r="W88" s="238" t="s">
        <v>237</v>
      </c>
      <c r="X88" s="564"/>
      <c r="Y88" s="565"/>
      <c r="Z88" s="361">
        <v>702.8302699929168</v>
      </c>
      <c r="AA88" s="361">
        <v>702.8302699929168</v>
      </c>
      <c r="AB88" s="361">
        <v>686.4462002423019</v>
      </c>
      <c r="AC88" s="361">
        <v>698.8976457131677</v>
      </c>
      <c r="AD88" s="361">
        <v>680.7454763298392</v>
      </c>
      <c r="AE88" s="361">
        <v>701.9134939318685</v>
      </c>
      <c r="AF88" s="361">
        <v>667.8287347326445</v>
      </c>
      <c r="AG88" s="361">
        <v>640.4678493971244</v>
      </c>
      <c r="AH88" s="361">
        <v>655.2305716786714</v>
      </c>
      <c r="AI88" s="361">
        <v>609.1187236752379</v>
      </c>
      <c r="AJ88" s="361">
        <v>652.5750270510628</v>
      </c>
      <c r="AK88" s="361">
        <v>655.9144326590952</v>
      </c>
      <c r="AL88" s="361">
        <v>630.5298110233027</v>
      </c>
      <c r="AM88" s="361">
        <v>577.0464323094857</v>
      </c>
      <c r="AN88" s="361">
        <v>516.5268173218675</v>
      </c>
      <c r="AO88" s="361">
        <v>506.6992684157483</v>
      </c>
      <c r="AP88" s="361">
        <v>506.8141001152433</v>
      </c>
      <c r="AQ88" s="361">
        <v>521.1952275675408</v>
      </c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2"/>
      <c r="BG88" s="363"/>
    </row>
    <row r="89" spans="22:59" ht="15.75" thickBot="1" thickTop="1">
      <c r="V89" s="63" t="s">
        <v>120</v>
      </c>
      <c r="W89" s="104"/>
      <c r="X89" s="364"/>
      <c r="Y89" s="365"/>
      <c r="Z89" s="366">
        <v>1144129.5087971152</v>
      </c>
      <c r="AA89" s="366">
        <v>1144197.3786207517</v>
      </c>
      <c r="AB89" s="366">
        <v>1153630.6987239518</v>
      </c>
      <c r="AC89" s="366">
        <v>1161839.5602863922</v>
      </c>
      <c r="AD89" s="366">
        <v>1154559.3905378142</v>
      </c>
      <c r="AE89" s="366">
        <v>1214494.597917924</v>
      </c>
      <c r="AF89" s="366">
        <v>1228053.0300507487</v>
      </c>
      <c r="AG89" s="366">
        <v>1241147.6935392807</v>
      </c>
      <c r="AH89" s="366">
        <v>1236768.4007765527</v>
      </c>
      <c r="AI89" s="366">
        <v>1200480.0830805846</v>
      </c>
      <c r="AJ89" s="366">
        <v>1235805.593507586</v>
      </c>
      <c r="AK89" s="366">
        <v>1256735.6250998517</v>
      </c>
      <c r="AL89" s="366">
        <v>1240716.3520432804</v>
      </c>
      <c r="AM89" s="366">
        <v>1278617.8691215392</v>
      </c>
      <c r="AN89" s="366">
        <v>1286203.4621187265</v>
      </c>
      <c r="AO89" s="366">
        <v>1284419.2760276848</v>
      </c>
      <c r="AP89" s="366">
        <v>1290591.4054678585</v>
      </c>
      <c r="AQ89" s="366">
        <v>1273594.705202849</v>
      </c>
      <c r="AR89" s="366" t="e">
        <v>#REF!</v>
      </c>
      <c r="AS89" s="366" t="e">
        <v>#REF!</v>
      </c>
      <c r="AT89" s="366" t="e">
        <v>#REF!</v>
      </c>
      <c r="AU89" s="366" t="e">
        <v>#REF!</v>
      </c>
      <c r="AV89" s="366" t="e">
        <v>#REF!</v>
      </c>
      <c r="AW89" s="366" t="e">
        <v>#REF!</v>
      </c>
      <c r="AX89" s="366" t="e">
        <v>#REF!</v>
      </c>
      <c r="AY89" s="366" t="e">
        <v>#REF!</v>
      </c>
      <c r="AZ89" s="366" t="e">
        <v>#REF!</v>
      </c>
      <c r="BA89" s="366" t="e">
        <v>#REF!</v>
      </c>
      <c r="BB89" s="366" t="e">
        <v>#REF!</v>
      </c>
      <c r="BC89" s="366" t="e">
        <v>#REF!</v>
      </c>
      <c r="BD89" s="366" t="e">
        <v>#REF!</v>
      </c>
      <c r="BE89" s="366" t="e">
        <v>#REF!</v>
      </c>
      <c r="BF89" s="367"/>
      <c r="BG89" s="368"/>
    </row>
    <row r="90" spans="26:57" ht="14.25"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</row>
    <row r="91" spans="24:57" ht="14.25">
      <c r="X91" s="1" t="s">
        <v>302</v>
      </c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</row>
    <row r="92" spans="24:59" ht="27">
      <c r="X92" s="234" t="s">
        <v>105</v>
      </c>
      <c r="Y92" s="373"/>
      <c r="Z92" s="695" t="s">
        <v>343</v>
      </c>
      <c r="AA92" s="78">
        <v>1990</v>
      </c>
      <c r="AB92" s="78">
        <v>1991</v>
      </c>
      <c r="AC92" s="78">
        <v>1992</v>
      </c>
      <c r="AD92" s="78">
        <v>1993</v>
      </c>
      <c r="AE92" s="78">
        <v>1994</v>
      </c>
      <c r="AF92" s="78">
        <v>1995</v>
      </c>
      <c r="AG92" s="78">
        <v>1996</v>
      </c>
      <c r="AH92" s="78">
        <v>1997</v>
      </c>
      <c r="AI92" s="78">
        <v>1998</v>
      </c>
      <c r="AJ92" s="78">
        <v>1999</v>
      </c>
      <c r="AK92" s="78">
        <v>2000</v>
      </c>
      <c r="AL92" s="78">
        <v>2001</v>
      </c>
      <c r="AM92" s="78">
        <v>2002</v>
      </c>
      <c r="AN92" s="78">
        <v>2003</v>
      </c>
      <c r="AO92" s="78">
        <v>2004</v>
      </c>
      <c r="AP92" s="78">
        <v>2005</v>
      </c>
      <c r="AQ92" s="78">
        <v>2006</v>
      </c>
      <c r="AR92" s="78">
        <v>2007</v>
      </c>
      <c r="AS92" s="78">
        <v>2008</v>
      </c>
      <c r="AT92" s="78">
        <v>2009</v>
      </c>
      <c r="AU92" s="78">
        <v>2010</v>
      </c>
      <c r="AV92" s="78">
        <v>2011</v>
      </c>
      <c r="AW92" s="78">
        <v>2012</v>
      </c>
      <c r="AX92" s="78">
        <v>2013</v>
      </c>
      <c r="AY92" s="78">
        <v>2014</v>
      </c>
      <c r="AZ92" s="78">
        <v>2015</v>
      </c>
      <c r="BA92" s="78">
        <v>2016</v>
      </c>
      <c r="BB92" s="78">
        <v>2017</v>
      </c>
      <c r="BC92" s="78">
        <v>2018</v>
      </c>
      <c r="BD92" s="78">
        <v>2019</v>
      </c>
      <c r="BE92" s="78">
        <v>2020</v>
      </c>
      <c r="BF92" s="65" t="s">
        <v>106</v>
      </c>
      <c r="BG92" s="78" t="s">
        <v>107</v>
      </c>
    </row>
    <row r="93" spans="1:59" s="108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40" t="s">
        <v>108</v>
      </c>
      <c r="Y93" s="374"/>
      <c r="Z93" s="79">
        <v>67.85773000644741</v>
      </c>
      <c r="AA93" s="79">
        <v>67.83395308720844</v>
      </c>
      <c r="AB93" s="79">
        <v>68.7768917375803</v>
      </c>
      <c r="AC93" s="79">
        <v>68.97931439545098</v>
      </c>
      <c r="AD93" s="79">
        <v>67.17667798400903</v>
      </c>
      <c r="AE93" s="79">
        <v>73.9751436468286</v>
      </c>
      <c r="AF93" s="79">
        <v>72.99176006212853</v>
      </c>
      <c r="AG93" s="79">
        <v>71.47401104244659</v>
      </c>
      <c r="AH93" s="79">
        <v>72.27006287011109</v>
      </c>
      <c r="AI93" s="79">
        <v>73.1460689923676</v>
      </c>
      <c r="AJ93" s="79">
        <v>72.09399005527747</v>
      </c>
      <c r="AK93" s="79">
        <v>70.76646210211516</v>
      </c>
      <c r="AL93" s="79">
        <v>68.93750291194604</v>
      </c>
      <c r="AM93" s="79">
        <v>76.65413055932406</v>
      </c>
      <c r="AN93" s="79">
        <v>73.79282766049192</v>
      </c>
      <c r="AO93" s="79">
        <v>73.88881012288853</v>
      </c>
      <c r="AP93" s="79">
        <v>79.32497122166701</v>
      </c>
      <c r="AQ93" s="79">
        <v>77.28514379729307</v>
      </c>
      <c r="AR93" s="16" t="e">
        <v>#REF!</v>
      </c>
      <c r="AS93" s="16" t="e">
        <v>#REF!</v>
      </c>
      <c r="AT93" s="16" t="e">
        <v>#REF!</v>
      </c>
      <c r="AU93" s="16" t="e">
        <v>#REF!</v>
      </c>
      <c r="AV93" s="16" t="e">
        <v>#REF!</v>
      </c>
      <c r="AW93" s="16" t="e">
        <v>#REF!</v>
      </c>
      <c r="AX93" s="16" t="e">
        <v>#REF!</v>
      </c>
      <c r="AY93" s="16" t="e">
        <v>#REF!</v>
      </c>
      <c r="AZ93" s="16" t="e">
        <v>#REF!</v>
      </c>
      <c r="BA93" s="16" t="e">
        <v>#REF!</v>
      </c>
      <c r="BB93" s="16" t="e">
        <v>#REF!</v>
      </c>
      <c r="BC93" s="16" t="e">
        <v>#REF!</v>
      </c>
      <c r="BD93" s="16" t="e">
        <v>#REF!</v>
      </c>
      <c r="BE93" s="16" t="e">
        <v>#REF!</v>
      </c>
      <c r="BF93" s="107"/>
      <c r="BG93" s="107"/>
    </row>
    <row r="94" spans="1:59" s="108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40" t="s">
        <v>109</v>
      </c>
      <c r="Y94" s="374"/>
      <c r="Z94" s="79">
        <v>482.1117640299221</v>
      </c>
      <c r="AA94" s="79">
        <v>482.1689144645741</v>
      </c>
      <c r="AB94" s="79">
        <v>476.07085077485743</v>
      </c>
      <c r="AC94" s="79">
        <v>466.38568607030146</v>
      </c>
      <c r="AD94" s="79">
        <v>455.31449201192277</v>
      </c>
      <c r="AE94" s="79">
        <v>472.9318430814632</v>
      </c>
      <c r="AF94" s="79">
        <v>471.456147352606</v>
      </c>
      <c r="AG94" s="79">
        <v>480.14938259904244</v>
      </c>
      <c r="AH94" s="79">
        <v>480.42998697809014</v>
      </c>
      <c r="AI94" s="79">
        <v>444.84575139412294</v>
      </c>
      <c r="AJ94" s="79">
        <v>456.4326568339874</v>
      </c>
      <c r="AK94" s="79">
        <v>467.2724265430226</v>
      </c>
      <c r="AL94" s="79">
        <v>450.1027913492732</v>
      </c>
      <c r="AM94" s="79">
        <v>462.013949714769</v>
      </c>
      <c r="AN94" s="79">
        <v>466.3549792875508</v>
      </c>
      <c r="AO94" s="79">
        <v>466.7482528424575</v>
      </c>
      <c r="AP94" s="79">
        <v>454.8482501397475</v>
      </c>
      <c r="AQ94" s="79">
        <v>460.0397319449141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07"/>
      <c r="BG94" s="107"/>
    </row>
    <row r="95" spans="1:59" s="108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40" t="s">
        <v>111</v>
      </c>
      <c r="Y95" s="374"/>
      <c r="Z95" s="79">
        <v>217.37130450071916</v>
      </c>
      <c r="AA95" s="79">
        <v>217.37928690536455</v>
      </c>
      <c r="AB95" s="79">
        <v>228.8568390864332</v>
      </c>
      <c r="AC95" s="79">
        <v>233.45494715330935</v>
      </c>
      <c r="AD95" s="79">
        <v>237.9706204333717</v>
      </c>
      <c r="AE95" s="79">
        <v>250.403711288546</v>
      </c>
      <c r="AF95" s="79">
        <v>257.57435245236996</v>
      </c>
      <c r="AG95" s="79">
        <v>263.01913568420986</v>
      </c>
      <c r="AH95" s="79">
        <v>264.7954712193605</v>
      </c>
      <c r="AI95" s="79">
        <v>263.74187716153557</v>
      </c>
      <c r="AJ95" s="79">
        <v>266.2095931569448</v>
      </c>
      <c r="AK95" s="79">
        <v>265.44861817450106</v>
      </c>
      <c r="AL95" s="79">
        <v>267.9958164783224</v>
      </c>
      <c r="AM95" s="79">
        <v>263.3590372018077</v>
      </c>
      <c r="AN95" s="79">
        <v>261.69994223910487</v>
      </c>
      <c r="AO95" s="79">
        <v>261.5184713212703</v>
      </c>
      <c r="AP95" s="79">
        <v>256.7716427642312</v>
      </c>
      <c r="AQ95" s="79">
        <v>253.68349225123717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07"/>
      <c r="BG95" s="107"/>
    </row>
    <row r="96" spans="1:59" s="108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40" t="s">
        <v>170</v>
      </c>
      <c r="Y96" s="374"/>
      <c r="Z96" s="79">
        <v>164.29190388274029</v>
      </c>
      <c r="AA96" s="79">
        <v>164.31119878811174</v>
      </c>
      <c r="AB96" s="79">
        <v>163.55197515219035</v>
      </c>
      <c r="AC96" s="79">
        <v>168.45581051044326</v>
      </c>
      <c r="AD96" s="79">
        <v>169.17825970575575</v>
      </c>
      <c r="AE96" s="79">
        <v>180.62075305618978</v>
      </c>
      <c r="AF96" s="79">
        <v>185.14055033572976</v>
      </c>
      <c r="AG96" s="79">
        <v>184.65573376514828</v>
      </c>
      <c r="AH96" s="79">
        <v>181.56275431086917</v>
      </c>
      <c r="AI96" s="79">
        <v>187.39978815393576</v>
      </c>
      <c r="AJ96" s="79">
        <v>201.2618796098877</v>
      </c>
      <c r="AK96" s="79">
        <v>205.89357210138627</v>
      </c>
      <c r="AL96" s="79">
        <v>212.5360233010873</v>
      </c>
      <c r="AM96" s="79">
        <v>225.55041415043624</v>
      </c>
      <c r="AN96" s="79">
        <v>228.9132588136643</v>
      </c>
      <c r="AO96" s="79">
        <v>228.98063415799842</v>
      </c>
      <c r="AP96" s="79">
        <v>237.89118655131645</v>
      </c>
      <c r="AQ96" s="79">
        <v>229.1495753629561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07"/>
      <c r="BG96" s="107"/>
    </row>
    <row r="97" spans="1:59" s="108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40" t="s">
        <v>121</v>
      </c>
      <c r="Y97" s="374"/>
      <c r="Z97" s="79">
        <v>127.44316412664075</v>
      </c>
      <c r="AA97" s="79">
        <v>127.45038312484743</v>
      </c>
      <c r="AB97" s="79">
        <v>129.37149400324654</v>
      </c>
      <c r="AC97" s="79">
        <v>136.40914097138605</v>
      </c>
      <c r="AD97" s="79">
        <v>137.91977515805328</v>
      </c>
      <c r="AE97" s="79">
        <v>145.0184584185317</v>
      </c>
      <c r="AF97" s="79">
        <v>148.10455486033692</v>
      </c>
      <c r="AG97" s="79">
        <v>147.82619565475727</v>
      </c>
      <c r="AH97" s="79">
        <v>144.3085907411061</v>
      </c>
      <c r="AI97" s="79">
        <v>143.9275645343129</v>
      </c>
      <c r="AJ97" s="79">
        <v>151.91526462304833</v>
      </c>
      <c r="AK97" s="79">
        <v>157.53710268925025</v>
      </c>
      <c r="AL97" s="79">
        <v>153.7263868357272</v>
      </c>
      <c r="AM97" s="79">
        <v>165.4410202361352</v>
      </c>
      <c r="AN97" s="79">
        <v>167.52448936935298</v>
      </c>
      <c r="AO97" s="79">
        <v>167.55780430786152</v>
      </c>
      <c r="AP97" s="79">
        <v>174.2645898136265</v>
      </c>
      <c r="AQ97" s="79">
        <v>165.71568854299213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07"/>
      <c r="BG97" s="107"/>
    </row>
    <row r="98" spans="1:59" s="108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40" t="s">
        <v>122</v>
      </c>
      <c r="Y98" s="374"/>
      <c r="Z98" s="79">
        <v>62.31839243632471</v>
      </c>
      <c r="AA98" s="79">
        <v>62.31839243632471</v>
      </c>
      <c r="AB98" s="79">
        <v>63.87592287052188</v>
      </c>
      <c r="AC98" s="79">
        <v>63.524193371914336</v>
      </c>
      <c r="AD98" s="79">
        <v>62.7672786913992</v>
      </c>
      <c r="AE98" s="79">
        <v>64.04923107630727</v>
      </c>
      <c r="AF98" s="79">
        <v>64.26451625602928</v>
      </c>
      <c r="AG98" s="79">
        <v>64.02945473009176</v>
      </c>
      <c r="AH98" s="79">
        <v>62.30604327601939</v>
      </c>
      <c r="AI98" s="79">
        <v>56.23738246239066</v>
      </c>
      <c r="AJ98" s="79">
        <v>56.23257735372473</v>
      </c>
      <c r="AK98" s="79">
        <v>56.87708301453398</v>
      </c>
      <c r="AL98" s="79">
        <v>54.74515248396553</v>
      </c>
      <c r="AM98" s="79">
        <v>52.61311441485918</v>
      </c>
      <c r="AN98" s="79">
        <v>52.253049033787306</v>
      </c>
      <c r="AO98" s="79">
        <v>52.59831498908269</v>
      </c>
      <c r="AP98" s="79">
        <v>53.9056436564311</v>
      </c>
      <c r="AQ98" s="79">
        <v>53.88501453925911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07"/>
      <c r="BG98" s="107"/>
    </row>
    <row r="99" spans="1:59" s="108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59" t="s">
        <v>123</v>
      </c>
      <c r="Y99" s="594"/>
      <c r="Z99" s="79">
        <v>22.698626297625097</v>
      </c>
      <c r="AA99" s="79">
        <v>22.698626297625097</v>
      </c>
      <c r="AB99" s="79">
        <v>23.073054741484</v>
      </c>
      <c r="AC99" s="79">
        <v>24.5735176308808</v>
      </c>
      <c r="AD99" s="79">
        <v>24.1790717073331</v>
      </c>
      <c r="AE99" s="79">
        <v>27.4443076904405</v>
      </c>
      <c r="AF99" s="79">
        <v>28.4702257543956</v>
      </c>
      <c r="AG99" s="79">
        <v>29.9444115722</v>
      </c>
      <c r="AH99" s="79">
        <v>31.047517211400002</v>
      </c>
      <c r="AI99" s="79">
        <v>31.1389207907308</v>
      </c>
      <c r="AJ99" s="79">
        <v>31.6215733861566</v>
      </c>
      <c r="AK99" s="79">
        <v>32.9043326074331</v>
      </c>
      <c r="AL99" s="79">
        <v>32.640242894692804</v>
      </c>
      <c r="AM99" s="79">
        <v>32.9552662122424</v>
      </c>
      <c r="AN99" s="79">
        <v>35.630457185901804</v>
      </c>
      <c r="AO99" s="79">
        <v>33.0919936011248</v>
      </c>
      <c r="AP99" s="79">
        <v>33.5475218257155</v>
      </c>
      <c r="AQ99" s="79">
        <v>33.8001692683576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07"/>
      <c r="BG99" s="107"/>
    </row>
    <row r="100" spans="1:59" s="108" customFormat="1" ht="1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72" t="s">
        <v>173</v>
      </c>
      <c r="Y100" s="375"/>
      <c r="Z100" s="736">
        <v>0.0366235166957</v>
      </c>
      <c r="AA100" s="80">
        <v>0.0366235166957</v>
      </c>
      <c r="AB100" s="80">
        <v>0.0536703576382</v>
      </c>
      <c r="AC100" s="80">
        <v>0.0569501827061</v>
      </c>
      <c r="AD100" s="80">
        <v>0.0532148459695</v>
      </c>
      <c r="AE100" s="80">
        <v>0.0511496596169</v>
      </c>
      <c r="AF100" s="80">
        <v>0.0509229771525</v>
      </c>
      <c r="AG100" s="80">
        <v>0.0493684913846</v>
      </c>
      <c r="AH100" s="80">
        <v>0.0479741695963</v>
      </c>
      <c r="AI100" s="80">
        <v>0.0427295911884</v>
      </c>
      <c r="AJ100" s="80">
        <v>0.0380584885591</v>
      </c>
      <c r="AK100" s="80">
        <v>0.0360278676091</v>
      </c>
      <c r="AL100" s="80">
        <v>0.032435788266</v>
      </c>
      <c r="AM100" s="80">
        <v>0.0309366319654</v>
      </c>
      <c r="AN100" s="80">
        <v>0.0344585288725</v>
      </c>
      <c r="AO100" s="80">
        <v>0.0349946850009</v>
      </c>
      <c r="AP100" s="80">
        <v>0.0037599495123300003</v>
      </c>
      <c r="AQ100" s="80">
        <v>0.00358894958398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109"/>
      <c r="BG100" s="109"/>
    </row>
    <row r="101" spans="1:59" s="108" customFormat="1" ht="1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38" t="s">
        <v>120</v>
      </c>
      <c r="Y101" s="376"/>
      <c r="Z101" s="737">
        <v>1144.1295087971152</v>
      </c>
      <c r="AA101" s="81">
        <v>1144.1973786207518</v>
      </c>
      <c r="AB101" s="81">
        <v>1153.6306987239518</v>
      </c>
      <c r="AC101" s="81">
        <v>1161.8395602863925</v>
      </c>
      <c r="AD101" s="81">
        <v>1154.5593905378144</v>
      </c>
      <c r="AE101" s="81">
        <v>1214.494597917924</v>
      </c>
      <c r="AF101" s="81">
        <v>1228.053030050749</v>
      </c>
      <c r="AG101" s="81">
        <v>1241.147693539281</v>
      </c>
      <c r="AH101" s="81">
        <v>1236.7684007765527</v>
      </c>
      <c r="AI101" s="81">
        <v>1200.4800830805848</v>
      </c>
      <c r="AJ101" s="81">
        <v>1235.805593507586</v>
      </c>
      <c r="AK101" s="81">
        <v>1256.7356250998519</v>
      </c>
      <c r="AL101" s="81">
        <v>1240.7163520432805</v>
      </c>
      <c r="AM101" s="81">
        <v>1278.6178691215393</v>
      </c>
      <c r="AN101" s="81">
        <v>1286.2034621187265</v>
      </c>
      <c r="AO101" s="81">
        <v>1284.4192760276844</v>
      </c>
      <c r="AP101" s="211">
        <v>1290.5575659222477</v>
      </c>
      <c r="AQ101" s="211">
        <v>1273.5624046565933</v>
      </c>
      <c r="AR101" s="211" t="e">
        <v>#REF!</v>
      </c>
      <c r="AS101" s="211" t="e">
        <v>#REF!</v>
      </c>
      <c r="AT101" s="211" t="e">
        <v>#REF!</v>
      </c>
      <c r="AU101" s="211" t="e">
        <v>#REF!</v>
      </c>
      <c r="AV101" s="211" t="e">
        <v>#REF!</v>
      </c>
      <c r="AW101" s="211" t="e">
        <v>#REF!</v>
      </c>
      <c r="AX101" s="211" t="e">
        <v>#REF!</v>
      </c>
      <c r="AY101" s="211" t="e">
        <v>#REF!</v>
      </c>
      <c r="AZ101" s="211" t="e">
        <v>#REF!</v>
      </c>
      <c r="BA101" s="211" t="e">
        <v>#REF!</v>
      </c>
      <c r="BB101" s="211" t="e">
        <v>#REF!</v>
      </c>
      <c r="BC101" s="211" t="e">
        <v>#REF!</v>
      </c>
      <c r="BD101" s="211" t="e">
        <v>#REF!</v>
      </c>
      <c r="BE101" s="211" t="e">
        <v>#REF!</v>
      </c>
      <c r="BF101" s="110"/>
      <c r="BG101" s="110"/>
    </row>
    <row r="103" ht="14.25">
      <c r="X103" s="3" t="s">
        <v>345</v>
      </c>
    </row>
    <row r="104" spans="24:59" ht="27">
      <c r="X104" s="234" t="s">
        <v>105</v>
      </c>
      <c r="Y104" s="373"/>
      <c r="Z104" s="695" t="s">
        <v>343</v>
      </c>
      <c r="AA104" s="78">
        <v>1990</v>
      </c>
      <c r="AB104" s="78">
        <v>1991</v>
      </c>
      <c r="AC104" s="78">
        <v>1992</v>
      </c>
      <c r="AD104" s="78">
        <v>1993</v>
      </c>
      <c r="AE104" s="78">
        <v>1994</v>
      </c>
      <c r="AF104" s="78">
        <v>1995</v>
      </c>
      <c r="AG104" s="78">
        <v>1996</v>
      </c>
      <c r="AH104" s="78">
        <v>1997</v>
      </c>
      <c r="AI104" s="78">
        <v>1998</v>
      </c>
      <c r="AJ104" s="78">
        <v>1999</v>
      </c>
      <c r="AK104" s="78">
        <v>2000</v>
      </c>
      <c r="AL104" s="78">
        <v>2001</v>
      </c>
      <c r="AM104" s="78">
        <v>2002</v>
      </c>
      <c r="AN104" s="78">
        <v>2003</v>
      </c>
      <c r="AO104" s="78">
        <v>2004</v>
      </c>
      <c r="AP104" s="78">
        <v>2005</v>
      </c>
      <c r="AQ104" s="78">
        <v>2006</v>
      </c>
      <c r="AR104" s="78">
        <v>2007</v>
      </c>
      <c r="AS104" s="78">
        <v>2008</v>
      </c>
      <c r="AT104" s="78">
        <v>2009</v>
      </c>
      <c r="AU104" s="78">
        <v>2010</v>
      </c>
      <c r="AV104" s="78">
        <v>2011</v>
      </c>
      <c r="AW104" s="78">
        <v>2012</v>
      </c>
      <c r="AX104" s="78">
        <v>2013</v>
      </c>
      <c r="AY104" s="78">
        <v>2014</v>
      </c>
      <c r="AZ104" s="78">
        <v>2015</v>
      </c>
      <c r="BA104" s="78">
        <v>2016</v>
      </c>
      <c r="BB104" s="78">
        <v>2017</v>
      </c>
      <c r="BC104" s="78">
        <v>2018</v>
      </c>
      <c r="BD104" s="78">
        <v>2019</v>
      </c>
      <c r="BE104" s="78">
        <v>2020</v>
      </c>
      <c r="BF104" s="65" t="s">
        <v>106</v>
      </c>
      <c r="BG104" s="78" t="s">
        <v>107</v>
      </c>
    </row>
    <row r="105" spans="1:59" s="108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40" t="s">
        <v>108</v>
      </c>
      <c r="Y105" s="374"/>
      <c r="Z105" s="111"/>
      <c r="AA105" s="39">
        <v>-0.00035039367271361144</v>
      </c>
      <c r="AB105" s="39">
        <v>0.013545424096054415</v>
      </c>
      <c r="AC105" s="39">
        <v>0.016528469032150106</v>
      </c>
      <c r="AD105" s="39">
        <v>-0.010036469277319937</v>
      </c>
      <c r="AE105" s="39">
        <v>0.09015057886256961</v>
      </c>
      <c r="AF105" s="39">
        <v>0.07565873563989434</v>
      </c>
      <c r="AG105" s="39">
        <v>0.05329210151379349</v>
      </c>
      <c r="AH105" s="39">
        <v>0.06502329009892382</v>
      </c>
      <c r="AI105" s="39">
        <v>0.07793274230390157</v>
      </c>
      <c r="AJ105" s="39">
        <v>0.06242855527922253</v>
      </c>
      <c r="AK105" s="39">
        <v>0.0428651547199026</v>
      </c>
      <c r="AL105" s="39">
        <v>0.015912305133048754</v>
      </c>
      <c r="AM105" s="39">
        <v>0.12963004438906034</v>
      </c>
      <c r="AN105" s="39">
        <v>0.08746384020627573</v>
      </c>
      <c r="AO105" s="39">
        <v>0.08887830636049987</v>
      </c>
      <c r="AP105" s="39">
        <v>0.16898946095205458</v>
      </c>
      <c r="AQ105" s="39">
        <v>0.13892910638109957</v>
      </c>
      <c r="AR105" s="39" t="e">
        <v>#REF!</v>
      </c>
      <c r="AS105" s="39" t="e">
        <v>#REF!</v>
      </c>
      <c r="AT105" s="39" t="e">
        <v>#REF!</v>
      </c>
      <c r="AU105" s="39" t="e">
        <v>#REF!</v>
      </c>
      <c r="AV105" s="39" t="e">
        <v>#REF!</v>
      </c>
      <c r="AW105" s="39" t="e">
        <v>#REF!</v>
      </c>
      <c r="AX105" s="39" t="e">
        <v>#REF!</v>
      </c>
      <c r="AY105" s="39" t="e">
        <v>#REF!</v>
      </c>
      <c r="AZ105" s="39" t="e">
        <v>#REF!</v>
      </c>
      <c r="BA105" s="39" t="e">
        <v>#REF!</v>
      </c>
      <c r="BB105" s="39" t="e">
        <v>#REF!</v>
      </c>
      <c r="BC105" s="39" t="e">
        <v>#REF!</v>
      </c>
      <c r="BD105" s="39" t="e">
        <v>#REF!</v>
      </c>
      <c r="BE105" s="39" t="e">
        <v>#REF!</v>
      </c>
      <c r="BF105" s="107"/>
      <c r="BG105" s="107"/>
    </row>
    <row r="106" spans="1:59" s="108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40" t="s">
        <v>109</v>
      </c>
      <c r="Y106" s="374"/>
      <c r="Z106" s="111"/>
      <c r="AA106" s="39">
        <v>0.00011854187953064255</v>
      </c>
      <c r="AB106" s="39">
        <v>-0.012530109625555008</v>
      </c>
      <c r="AC106" s="39">
        <v>-0.03261915417323147</v>
      </c>
      <c r="AD106" s="39">
        <v>-0.05558311167104435</v>
      </c>
      <c r="AE106" s="39">
        <v>-0.019041063988409768</v>
      </c>
      <c r="AF106" s="39">
        <v>-0.022101963636495525</v>
      </c>
      <c r="AG106" s="39">
        <v>-0.004070386946122828</v>
      </c>
      <c r="AH106" s="39">
        <v>-0.0034883551435752613</v>
      </c>
      <c r="AI106" s="39">
        <v>-0.07729745552005707</v>
      </c>
      <c r="AJ106" s="39">
        <v>-0.05326380543234566</v>
      </c>
      <c r="AK106" s="39">
        <v>-0.030779870133968545</v>
      </c>
      <c r="AL106" s="39">
        <v>-0.06639326203760143</v>
      </c>
      <c r="AM106" s="39">
        <v>-0.0416870439898781</v>
      </c>
      <c r="AN106" s="39">
        <v>-0.03268284642270902</v>
      </c>
      <c r="AO106" s="39">
        <v>-0.03186711533243369</v>
      </c>
      <c r="AP106" s="39">
        <v>-0.056550194216962724</v>
      </c>
      <c r="AQ106" s="39">
        <v>-0.04578198196308292</v>
      </c>
      <c r="AR106" s="39">
        <v>-1</v>
      </c>
      <c r="AS106" s="39">
        <v>-1</v>
      </c>
      <c r="AT106" s="39">
        <v>-1</v>
      </c>
      <c r="AU106" s="39">
        <v>-1</v>
      </c>
      <c r="AV106" s="39">
        <v>-1</v>
      </c>
      <c r="AW106" s="39">
        <v>-1</v>
      </c>
      <c r="AX106" s="39">
        <v>-1</v>
      </c>
      <c r="AY106" s="39">
        <v>-1</v>
      </c>
      <c r="AZ106" s="39">
        <v>-1</v>
      </c>
      <c r="BA106" s="39">
        <v>-1</v>
      </c>
      <c r="BB106" s="39">
        <v>-1</v>
      </c>
      <c r="BC106" s="39">
        <v>-1</v>
      </c>
      <c r="BD106" s="39">
        <v>-1</v>
      </c>
      <c r="BE106" s="39">
        <v>-1</v>
      </c>
      <c r="BF106" s="107"/>
      <c r="BG106" s="107"/>
    </row>
    <row r="107" spans="1:59" s="108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40" t="s">
        <v>111</v>
      </c>
      <c r="Y107" s="374"/>
      <c r="Z107" s="111"/>
      <c r="AA107" s="39">
        <v>3.672243980745726E-05</v>
      </c>
      <c r="AB107" s="39">
        <v>0.05283832018257972</v>
      </c>
      <c r="AC107" s="39">
        <v>0.07399156337370627</v>
      </c>
      <c r="AD107" s="39">
        <v>0.09476557165614463</v>
      </c>
      <c r="AE107" s="39">
        <v>0.1519630517178847</v>
      </c>
      <c r="AF107" s="39">
        <v>0.1849510359428228</v>
      </c>
      <c r="AG107" s="39">
        <v>0.2099993432359406</v>
      </c>
      <c r="AH107" s="39">
        <v>0.2181712385062511</v>
      </c>
      <c r="AI107" s="39">
        <v>0.21332425992163562</v>
      </c>
      <c r="AJ107" s="39">
        <v>0.22467679792603001</v>
      </c>
      <c r="AK107" s="39">
        <v>0.22117599093500795</v>
      </c>
      <c r="AL107" s="39">
        <v>0.23289418119784866</v>
      </c>
      <c r="AM107" s="39">
        <v>0.21156303407534827</v>
      </c>
      <c r="AN107" s="39">
        <v>0.20393049505869376</v>
      </c>
      <c r="AO107" s="39">
        <v>0.20309565203168334</v>
      </c>
      <c r="AP107" s="39">
        <v>0.18125823164198618</v>
      </c>
      <c r="AQ107" s="39">
        <v>0.16705143226666275</v>
      </c>
      <c r="AR107" s="39">
        <v>-1</v>
      </c>
      <c r="AS107" s="39">
        <v>-1</v>
      </c>
      <c r="AT107" s="39">
        <v>-1</v>
      </c>
      <c r="AU107" s="39">
        <v>-1</v>
      </c>
      <c r="AV107" s="39">
        <v>-1</v>
      </c>
      <c r="AW107" s="39">
        <v>-1</v>
      </c>
      <c r="AX107" s="39">
        <v>-1</v>
      </c>
      <c r="AY107" s="39">
        <v>-1</v>
      </c>
      <c r="AZ107" s="39">
        <v>-1</v>
      </c>
      <c r="BA107" s="39">
        <v>-1</v>
      </c>
      <c r="BB107" s="39">
        <v>-1</v>
      </c>
      <c r="BC107" s="39">
        <v>-1</v>
      </c>
      <c r="BD107" s="39">
        <v>-1</v>
      </c>
      <c r="BE107" s="39">
        <v>-1</v>
      </c>
      <c r="BF107" s="107"/>
      <c r="BG107" s="107"/>
    </row>
    <row r="108" spans="1:59" s="108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40" t="s">
        <v>170</v>
      </c>
      <c r="Y108" s="374"/>
      <c r="Z108" s="111"/>
      <c r="AA108" s="39">
        <v>0.00011744282533365791</v>
      </c>
      <c r="AB108" s="39">
        <v>-0.004503744329836468</v>
      </c>
      <c r="AC108" s="39">
        <v>0.025344563726493075</v>
      </c>
      <c r="AD108" s="39">
        <v>0.02974191489376743</v>
      </c>
      <c r="AE108" s="39">
        <v>0.09938925039850921</v>
      </c>
      <c r="AF108" s="39">
        <v>0.12690002343554152</v>
      </c>
      <c r="AG108" s="39">
        <v>0.12394907722867599</v>
      </c>
      <c r="AH108" s="39">
        <v>0.10512295505721059</v>
      </c>
      <c r="AI108" s="39">
        <v>0.14065138771347008</v>
      </c>
      <c r="AJ108" s="39">
        <v>0.2250261568186216</v>
      </c>
      <c r="AK108" s="39">
        <v>0.2532180054857618</v>
      </c>
      <c r="AL108" s="39">
        <v>0.29364879387349596</v>
      </c>
      <c r="AM108" s="39">
        <v>0.37286384063951106</v>
      </c>
      <c r="AN108" s="39">
        <v>0.39333255871845085</v>
      </c>
      <c r="AO108" s="39">
        <v>0.3937426540593765</v>
      </c>
      <c r="AP108" s="39">
        <v>0.44797875567323153</v>
      </c>
      <c r="AQ108" s="39">
        <v>0.3947709530866874</v>
      </c>
      <c r="AR108" s="39">
        <v>-1</v>
      </c>
      <c r="AS108" s="39">
        <v>-1</v>
      </c>
      <c r="AT108" s="39">
        <v>-1</v>
      </c>
      <c r="AU108" s="39">
        <v>-1</v>
      </c>
      <c r="AV108" s="39">
        <v>-1</v>
      </c>
      <c r="AW108" s="39">
        <v>-1</v>
      </c>
      <c r="AX108" s="39">
        <v>-1</v>
      </c>
      <c r="AY108" s="39">
        <v>-1</v>
      </c>
      <c r="AZ108" s="39">
        <v>-1</v>
      </c>
      <c r="BA108" s="39">
        <v>-1</v>
      </c>
      <c r="BB108" s="39">
        <v>-1</v>
      </c>
      <c r="BC108" s="39">
        <v>-1</v>
      </c>
      <c r="BD108" s="39">
        <v>-1</v>
      </c>
      <c r="BE108" s="39">
        <v>-1</v>
      </c>
      <c r="BF108" s="107"/>
      <c r="BG108" s="107"/>
    </row>
    <row r="109" spans="1:59" s="108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40" t="s">
        <v>121</v>
      </c>
      <c r="Y109" s="374"/>
      <c r="Z109" s="111"/>
      <c r="AA109" s="39">
        <v>5.6644844438347164E-05</v>
      </c>
      <c r="AB109" s="39">
        <v>0.015130900820145898</v>
      </c>
      <c r="AC109" s="39">
        <v>0.07035274827165905</v>
      </c>
      <c r="AD109" s="39">
        <v>0.08220614344604527</v>
      </c>
      <c r="AE109" s="39">
        <v>0.1379069204090564</v>
      </c>
      <c r="AF109" s="39">
        <v>0.16212239295286857</v>
      </c>
      <c r="AG109" s="39">
        <v>0.15993820985064233</v>
      </c>
      <c r="AH109" s="39">
        <v>0.13233684780225707</v>
      </c>
      <c r="AI109" s="39">
        <v>0.12934707420863734</v>
      </c>
      <c r="AJ109" s="39">
        <v>0.1920236417866208</v>
      </c>
      <c r="AK109" s="39">
        <v>0.2361361534676354</v>
      </c>
      <c r="AL109" s="39">
        <v>0.2062348568415071</v>
      </c>
      <c r="AM109" s="39">
        <v>0.29815531001518303</v>
      </c>
      <c r="AN109" s="39">
        <v>0.3145035319656946</v>
      </c>
      <c r="AO109" s="39">
        <v>0.3147649421302714</v>
      </c>
      <c r="AP109" s="39">
        <v>0.36739064043057734</v>
      </c>
      <c r="AQ109" s="39">
        <v>0.3003105319820827</v>
      </c>
      <c r="AR109" s="39">
        <v>-1</v>
      </c>
      <c r="AS109" s="39">
        <v>-1</v>
      </c>
      <c r="AT109" s="39">
        <v>-1</v>
      </c>
      <c r="AU109" s="39">
        <v>-1</v>
      </c>
      <c r="AV109" s="39">
        <v>-1</v>
      </c>
      <c r="AW109" s="39">
        <v>-1</v>
      </c>
      <c r="AX109" s="39">
        <v>-1</v>
      </c>
      <c r="AY109" s="39">
        <v>-1</v>
      </c>
      <c r="AZ109" s="39">
        <v>-1</v>
      </c>
      <c r="BA109" s="39">
        <v>-1</v>
      </c>
      <c r="BB109" s="39">
        <v>-1</v>
      </c>
      <c r="BC109" s="39">
        <v>-1</v>
      </c>
      <c r="BD109" s="39">
        <v>-1</v>
      </c>
      <c r="BE109" s="39">
        <v>-1</v>
      </c>
      <c r="BF109" s="107"/>
      <c r="BG109" s="107"/>
    </row>
    <row r="110" spans="1:59" s="108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40" t="s">
        <v>122</v>
      </c>
      <c r="Y110" s="374"/>
      <c r="Z110" s="111"/>
      <c r="AA110" s="39">
        <v>0</v>
      </c>
      <c r="AB110" s="39">
        <v>0.024993109952067938</v>
      </c>
      <c r="AC110" s="39">
        <v>0.01934903787548259</v>
      </c>
      <c r="AD110" s="39">
        <v>0.007203110310221028</v>
      </c>
      <c r="AE110" s="39">
        <v>0.02777412209005692</v>
      </c>
      <c r="AF110" s="39">
        <v>0.03122872307229474</v>
      </c>
      <c r="AG110" s="39">
        <v>0.02745677843849026</v>
      </c>
      <c r="AH110" s="39">
        <v>-0.00019816236944714127</v>
      </c>
      <c r="AI110" s="39">
        <v>-0.09757969896523666</v>
      </c>
      <c r="AJ110" s="39">
        <v>-0.09765680475179628</v>
      </c>
      <c r="AK110" s="39">
        <v>-0.08731466279959832</v>
      </c>
      <c r="AL110" s="39">
        <v>-0.12152495685920195</v>
      </c>
      <c r="AM110" s="39">
        <v>-0.15573697654961371</v>
      </c>
      <c r="AN110" s="39">
        <v>-0.1615148114229985</v>
      </c>
      <c r="AO110" s="39">
        <v>-0.15597445741518023</v>
      </c>
      <c r="AP110" s="39">
        <v>-0.13499624189583403</v>
      </c>
      <c r="AQ110" s="39">
        <v>-0.13532726964487407</v>
      </c>
      <c r="AR110" s="39">
        <v>-1</v>
      </c>
      <c r="AS110" s="39">
        <v>-1</v>
      </c>
      <c r="AT110" s="39">
        <v>-1</v>
      </c>
      <c r="AU110" s="39">
        <v>-1</v>
      </c>
      <c r="AV110" s="39">
        <v>-1</v>
      </c>
      <c r="AW110" s="39">
        <v>-1</v>
      </c>
      <c r="AX110" s="39">
        <v>-1</v>
      </c>
      <c r="AY110" s="39">
        <v>-1</v>
      </c>
      <c r="AZ110" s="39">
        <v>-1</v>
      </c>
      <c r="BA110" s="39">
        <v>-1</v>
      </c>
      <c r="BB110" s="39">
        <v>-1</v>
      </c>
      <c r="BC110" s="39">
        <v>-1</v>
      </c>
      <c r="BD110" s="39">
        <v>-1</v>
      </c>
      <c r="BE110" s="39">
        <v>-1</v>
      </c>
      <c r="BF110" s="107"/>
      <c r="BG110" s="107"/>
    </row>
    <row r="111" spans="1:59" s="108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59" t="s">
        <v>123</v>
      </c>
      <c r="Y111" s="594"/>
      <c r="Z111" s="111"/>
      <c r="AA111" s="39">
        <v>0</v>
      </c>
      <c r="AB111" s="39">
        <v>0.016495643346402744</v>
      </c>
      <c r="AC111" s="39">
        <v>0.0825993304031738</v>
      </c>
      <c r="AD111" s="39">
        <v>0.06522180639023523</v>
      </c>
      <c r="AE111" s="39">
        <v>0.20907350650166578</v>
      </c>
      <c r="AF111" s="39">
        <v>0.2542708700118286</v>
      </c>
      <c r="AG111" s="39">
        <v>0.31921690676642456</v>
      </c>
      <c r="AH111" s="39">
        <v>0.367814809773243</v>
      </c>
      <c r="AI111" s="39">
        <v>0.3718416428569862</v>
      </c>
      <c r="AJ111" s="39">
        <v>0.3931051585031422</v>
      </c>
      <c r="AK111" s="39">
        <v>0.4496177951912359</v>
      </c>
      <c r="AL111" s="39">
        <v>0.43798318306636363</v>
      </c>
      <c r="AM111" s="39">
        <v>0.4518617021194111</v>
      </c>
      <c r="AN111" s="39">
        <v>0.5697186569228523</v>
      </c>
      <c r="AO111" s="39">
        <v>0.4578852996309797</v>
      </c>
      <c r="AP111" s="39">
        <v>0.47795383675819614</v>
      </c>
      <c r="AQ111" s="39">
        <v>0.48908435361544456</v>
      </c>
      <c r="AR111" s="39">
        <v>-1</v>
      </c>
      <c r="AS111" s="39">
        <v>-1</v>
      </c>
      <c r="AT111" s="39">
        <v>-1</v>
      </c>
      <c r="AU111" s="39">
        <v>-1</v>
      </c>
      <c r="AV111" s="39">
        <v>-1</v>
      </c>
      <c r="AW111" s="39">
        <v>-1</v>
      </c>
      <c r="AX111" s="39">
        <v>-1</v>
      </c>
      <c r="AY111" s="39">
        <v>-1</v>
      </c>
      <c r="AZ111" s="39">
        <v>-1</v>
      </c>
      <c r="BA111" s="39">
        <v>-1</v>
      </c>
      <c r="BB111" s="39">
        <v>-1</v>
      </c>
      <c r="BC111" s="39">
        <v>-1</v>
      </c>
      <c r="BD111" s="39">
        <v>-1</v>
      </c>
      <c r="BE111" s="39">
        <v>-1</v>
      </c>
      <c r="BF111" s="107"/>
      <c r="BG111" s="107"/>
    </row>
    <row r="112" spans="1:59" s="108" customFormat="1" ht="1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72" t="s">
        <v>173</v>
      </c>
      <c r="Y112" s="375"/>
      <c r="Z112" s="738"/>
      <c r="AA112" s="45">
        <v>0</v>
      </c>
      <c r="AB112" s="45">
        <v>0.4654616072000941</v>
      </c>
      <c r="AC112" s="45">
        <v>0.5550167718543144</v>
      </c>
      <c r="AD112" s="45">
        <v>0.453023924809165</v>
      </c>
      <c r="AE112" s="45">
        <v>0.3966343003566757</v>
      </c>
      <c r="AF112" s="45">
        <v>0.39044476737753886</v>
      </c>
      <c r="AG112" s="45">
        <v>0.34799975094681157</v>
      </c>
      <c r="AH112" s="45">
        <v>0.3099279895732321</v>
      </c>
      <c r="AI112" s="45">
        <v>0.16672550982568324</v>
      </c>
      <c r="AJ112" s="45">
        <v>0.039181705987521465</v>
      </c>
      <c r="AK112" s="45">
        <v>-0.016264114982435296</v>
      </c>
      <c r="AL112" s="45">
        <v>-0.11434533893878318</v>
      </c>
      <c r="AM112" s="45">
        <v>-0.15527959200509278</v>
      </c>
      <c r="AN112" s="45">
        <v>-0.05911468964568867</v>
      </c>
      <c r="AO112" s="45">
        <v>-0.04447502156425198</v>
      </c>
      <c r="AP112" s="45">
        <v>-0.8973351045566997</v>
      </c>
      <c r="AQ112" s="45">
        <v>-0.9020042336785921</v>
      </c>
      <c r="AR112" s="45">
        <v>-1</v>
      </c>
      <c r="AS112" s="45">
        <v>-1</v>
      </c>
      <c r="AT112" s="45">
        <v>-1</v>
      </c>
      <c r="AU112" s="45">
        <v>-1</v>
      </c>
      <c r="AV112" s="45">
        <v>-1</v>
      </c>
      <c r="AW112" s="45">
        <v>-1</v>
      </c>
      <c r="AX112" s="45">
        <v>-1</v>
      </c>
      <c r="AY112" s="45">
        <v>-1</v>
      </c>
      <c r="AZ112" s="45">
        <v>-1</v>
      </c>
      <c r="BA112" s="45">
        <v>-1</v>
      </c>
      <c r="BB112" s="45">
        <v>-1</v>
      </c>
      <c r="BC112" s="45">
        <v>-1</v>
      </c>
      <c r="BD112" s="45">
        <v>-1</v>
      </c>
      <c r="BE112" s="45">
        <v>-1</v>
      </c>
      <c r="BF112" s="109"/>
      <c r="BG112" s="109"/>
    </row>
    <row r="113" spans="1:59" s="108" customFormat="1" ht="1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38" t="s">
        <v>120</v>
      </c>
      <c r="Y113" s="376"/>
      <c r="Z113" s="739"/>
      <c r="AA113" s="82">
        <v>5.9320053468425726E-05</v>
      </c>
      <c r="AB113" s="82">
        <v>0.008304295845691145</v>
      </c>
      <c r="AC113" s="82">
        <v>0.015479061900865343</v>
      </c>
      <c r="AD113" s="82">
        <v>0.00911599749897607</v>
      </c>
      <c r="AE113" s="82">
        <v>0.06150098269450921</v>
      </c>
      <c r="AF113" s="82">
        <v>0.07335141748233287</v>
      </c>
      <c r="AG113" s="82">
        <v>0.08479650598660471</v>
      </c>
      <c r="AH113" s="82">
        <v>0.08096888618565012</v>
      </c>
      <c r="AI113" s="82">
        <v>0.04925191934146844</v>
      </c>
      <c r="AJ113" s="82">
        <v>0.08012736670593767</v>
      </c>
      <c r="AK113" s="82">
        <v>0.09842077792497927</v>
      </c>
      <c r="AL113" s="82">
        <v>0.08441950190386427</v>
      </c>
      <c r="AM113" s="82">
        <v>0.11754644844867168</v>
      </c>
      <c r="AN113" s="82">
        <v>0.12417646099433388</v>
      </c>
      <c r="AO113" s="82">
        <v>0.12261703430590076</v>
      </c>
      <c r="AP113" s="82">
        <v>0.12798206496664877</v>
      </c>
      <c r="AQ113" s="82">
        <v>0.1131278363719137</v>
      </c>
      <c r="AR113" s="82" t="e">
        <v>#REF!</v>
      </c>
      <c r="AS113" s="82" t="e">
        <v>#REF!</v>
      </c>
      <c r="AT113" s="82" t="e">
        <v>#REF!</v>
      </c>
      <c r="AU113" s="82" t="e">
        <v>#REF!</v>
      </c>
      <c r="AV113" s="82" t="e">
        <v>#REF!</v>
      </c>
      <c r="AW113" s="82" t="e">
        <v>#REF!</v>
      </c>
      <c r="AX113" s="82" t="e">
        <v>#REF!</v>
      </c>
      <c r="AY113" s="82" t="e">
        <v>#REF!</v>
      </c>
      <c r="AZ113" s="82" t="e">
        <v>#REF!</v>
      </c>
      <c r="BA113" s="82" t="e">
        <v>#REF!</v>
      </c>
      <c r="BB113" s="82" t="e">
        <v>#REF!</v>
      </c>
      <c r="BC113" s="82" t="e">
        <v>#REF!</v>
      </c>
      <c r="BD113" s="82" t="e">
        <v>#REF!</v>
      </c>
      <c r="BE113" s="82" t="e">
        <v>#REF!</v>
      </c>
      <c r="BF113" s="110"/>
      <c r="BG113" s="110"/>
    </row>
    <row r="115" ht="14.25">
      <c r="X115" s="3" t="s">
        <v>124</v>
      </c>
    </row>
    <row r="116" spans="24:59" ht="27">
      <c r="X116" s="234" t="s">
        <v>105</v>
      </c>
      <c r="Y116" s="373"/>
      <c r="Z116" s="695" t="s">
        <v>343</v>
      </c>
      <c r="AA116" s="78">
        <v>1990</v>
      </c>
      <c r="AB116" s="78">
        <v>1991</v>
      </c>
      <c r="AC116" s="78">
        <v>1992</v>
      </c>
      <c r="AD116" s="78">
        <v>1993</v>
      </c>
      <c r="AE116" s="78">
        <v>1994</v>
      </c>
      <c r="AF116" s="78">
        <v>1995</v>
      </c>
      <c r="AG116" s="78">
        <v>1996</v>
      </c>
      <c r="AH116" s="78">
        <v>1997</v>
      </c>
      <c r="AI116" s="78">
        <v>1998</v>
      </c>
      <c r="AJ116" s="78">
        <v>1999</v>
      </c>
      <c r="AK116" s="78">
        <v>2000</v>
      </c>
      <c r="AL116" s="78">
        <v>2001</v>
      </c>
      <c r="AM116" s="78">
        <v>2002</v>
      </c>
      <c r="AN116" s="78">
        <v>2003</v>
      </c>
      <c r="AO116" s="78">
        <v>2004</v>
      </c>
      <c r="AP116" s="78">
        <v>2005</v>
      </c>
      <c r="AQ116" s="78">
        <v>2006</v>
      </c>
      <c r="AR116" s="78">
        <v>2007</v>
      </c>
      <c r="AS116" s="78">
        <v>2008</v>
      </c>
      <c r="AT116" s="78">
        <v>2009</v>
      </c>
      <c r="AU116" s="78">
        <v>2010</v>
      </c>
      <c r="AV116" s="78">
        <v>2011</v>
      </c>
      <c r="AW116" s="78">
        <v>2012</v>
      </c>
      <c r="AX116" s="78">
        <v>2013</v>
      </c>
      <c r="AY116" s="78">
        <v>2014</v>
      </c>
      <c r="AZ116" s="78">
        <v>2015</v>
      </c>
      <c r="BA116" s="78">
        <v>2016</v>
      </c>
      <c r="BB116" s="78">
        <v>2017</v>
      </c>
      <c r="BC116" s="78">
        <v>2018</v>
      </c>
      <c r="BD116" s="78">
        <v>2019</v>
      </c>
      <c r="BE116" s="78">
        <v>2020</v>
      </c>
      <c r="BF116" s="65" t="s">
        <v>106</v>
      </c>
      <c r="BG116" s="78" t="s">
        <v>107</v>
      </c>
    </row>
    <row r="117" spans="1:59" s="108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40" t="s">
        <v>108</v>
      </c>
      <c r="Y117" s="374"/>
      <c r="Z117" s="111"/>
      <c r="AA117" s="111"/>
      <c r="AB117" s="369">
        <v>0.013900688482058499</v>
      </c>
      <c r="AC117" s="369">
        <v>0.00294317833732638</v>
      </c>
      <c r="AD117" s="369">
        <v>-0.026132999831045445</v>
      </c>
      <c r="AE117" s="369">
        <v>0.10120276659762628</v>
      </c>
      <c r="AF117" s="369">
        <v>-0.013293432580474884</v>
      </c>
      <c r="AG117" s="369">
        <v>-0.020793429537663943</v>
      </c>
      <c r="AH117" s="369">
        <v>0.011137640326240428</v>
      </c>
      <c r="AI117" s="369">
        <v>0.012121286290160516</v>
      </c>
      <c r="AJ117" s="369">
        <v>-0.014383260120238384</v>
      </c>
      <c r="AK117" s="369">
        <v>-0.018413850476918348</v>
      </c>
      <c r="AL117" s="369">
        <v>-0.025844999676964853</v>
      </c>
      <c r="AM117" s="369">
        <v>0.11193657039238092</v>
      </c>
      <c r="AN117" s="369">
        <v>-0.037327445735200415</v>
      </c>
      <c r="AO117" s="369">
        <v>0.001300701781455027</v>
      </c>
      <c r="AP117" s="369">
        <v>0.07357218352464079</v>
      </c>
      <c r="AQ117" s="369">
        <v>-0.02571482085601784</v>
      </c>
      <c r="AR117" s="369" t="e">
        <v>#REF!</v>
      </c>
      <c r="AS117" s="369" t="e">
        <v>#REF!</v>
      </c>
      <c r="AT117" s="369" t="e">
        <v>#REF!</v>
      </c>
      <c r="AU117" s="369" t="e">
        <v>#REF!</v>
      </c>
      <c r="AV117" s="369" t="e">
        <v>#REF!</v>
      </c>
      <c r="AW117" s="369" t="e">
        <v>#REF!</v>
      </c>
      <c r="AX117" s="369" t="e">
        <v>#REF!</v>
      </c>
      <c r="AY117" s="369" t="e">
        <v>#REF!</v>
      </c>
      <c r="AZ117" s="369" t="e">
        <v>#REF!</v>
      </c>
      <c r="BA117" s="369" t="e">
        <v>#REF!</v>
      </c>
      <c r="BB117" s="369" t="e">
        <v>#REF!</v>
      </c>
      <c r="BC117" s="369" t="e">
        <v>#REF!</v>
      </c>
      <c r="BD117" s="369" t="e">
        <v>#REF!</v>
      </c>
      <c r="BE117" s="369" t="e">
        <v>#REF!</v>
      </c>
      <c r="BF117" s="107"/>
      <c r="BG117" s="107"/>
    </row>
    <row r="118" spans="1:59" s="108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40" t="s">
        <v>109</v>
      </c>
      <c r="Y118" s="374"/>
      <c r="Z118" s="111"/>
      <c r="AA118" s="111"/>
      <c r="AB118" s="369">
        <v>-0.012647152287882824</v>
      </c>
      <c r="AC118" s="369">
        <v>-0.0203439565535094</v>
      </c>
      <c r="AD118" s="369">
        <v>-0.02373828011674839</v>
      </c>
      <c r="AE118" s="369">
        <v>0.03869270883888132</v>
      </c>
      <c r="AF118" s="369">
        <v>-0.003120313741705516</v>
      </c>
      <c r="AG118" s="369">
        <v>0.01843911739247006</v>
      </c>
      <c r="AH118" s="369">
        <v>0.0005844105797425669</v>
      </c>
      <c r="AI118" s="369">
        <v>-0.07406747403048763</v>
      </c>
      <c r="AJ118" s="369">
        <v>0.026047018328379412</v>
      </c>
      <c r="AK118" s="369">
        <v>0.02374889164203231</v>
      </c>
      <c r="AL118" s="369">
        <v>-0.03674437912113471</v>
      </c>
      <c r="AM118" s="369">
        <v>0.0264631959508399</v>
      </c>
      <c r="AN118" s="369">
        <v>0.009395884205361638</v>
      </c>
      <c r="AO118" s="369">
        <v>0.0008432922824315181</v>
      </c>
      <c r="AP118" s="369">
        <v>-0.025495548468023044</v>
      </c>
      <c r="AQ118" s="369">
        <v>0.011413656760406399</v>
      </c>
      <c r="AR118" s="369">
        <v>-1</v>
      </c>
      <c r="AS118" s="369" t="e">
        <v>#DIV/0!</v>
      </c>
      <c r="AT118" s="369" t="e">
        <v>#DIV/0!</v>
      </c>
      <c r="AU118" s="369" t="e">
        <v>#DIV/0!</v>
      </c>
      <c r="AV118" s="369" t="e">
        <v>#DIV/0!</v>
      </c>
      <c r="AW118" s="369" t="e">
        <v>#DIV/0!</v>
      </c>
      <c r="AX118" s="369" t="e">
        <v>#DIV/0!</v>
      </c>
      <c r="AY118" s="369" t="e">
        <v>#DIV/0!</v>
      </c>
      <c r="AZ118" s="369" t="e">
        <v>#DIV/0!</v>
      </c>
      <c r="BA118" s="369" t="e">
        <v>#DIV/0!</v>
      </c>
      <c r="BB118" s="369" t="e">
        <v>#DIV/0!</v>
      </c>
      <c r="BC118" s="369" t="e">
        <v>#DIV/0!</v>
      </c>
      <c r="BD118" s="369" t="e">
        <v>#DIV/0!</v>
      </c>
      <c r="BE118" s="369" t="e">
        <v>#DIV/0!</v>
      </c>
      <c r="BF118" s="107"/>
      <c r="BG118" s="107"/>
    </row>
    <row r="119" spans="1:59" s="108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40" t="s">
        <v>111</v>
      </c>
      <c r="Y119" s="374"/>
      <c r="Z119" s="111"/>
      <c r="AA119" s="111"/>
      <c r="AB119" s="369">
        <v>0.052799658810479766</v>
      </c>
      <c r="AC119" s="369">
        <v>0.02009163495061439</v>
      </c>
      <c r="AD119" s="369">
        <v>0.01934280397620758</v>
      </c>
      <c r="AE119" s="369">
        <v>0.052246327015209815</v>
      </c>
      <c r="AF119" s="369">
        <v>0.028636321430400402</v>
      </c>
      <c r="AG119" s="369">
        <v>0.021138685509640265</v>
      </c>
      <c r="AH119" s="369">
        <v>0.006753636120542028</v>
      </c>
      <c r="AI119" s="369">
        <v>-0.003978897573184259</v>
      </c>
      <c r="AJ119" s="369">
        <v>0.009356557335404858</v>
      </c>
      <c r="AK119" s="369">
        <v>-0.00285855582219785</v>
      </c>
      <c r="AL119" s="369">
        <v>0.009595824311833034</v>
      </c>
      <c r="AM119" s="369">
        <v>-0.017301685292873792</v>
      </c>
      <c r="AN119" s="369">
        <v>-0.0062997457020300685</v>
      </c>
      <c r="AO119" s="369">
        <v>-0.0006934312490936012</v>
      </c>
      <c r="AP119" s="369">
        <v>-0.01815102594113771</v>
      </c>
      <c r="AQ119" s="369">
        <v>-0.012026836296053167</v>
      </c>
      <c r="AR119" s="369">
        <v>-1</v>
      </c>
      <c r="AS119" s="369" t="e">
        <v>#DIV/0!</v>
      </c>
      <c r="AT119" s="369" t="e">
        <v>#DIV/0!</v>
      </c>
      <c r="AU119" s="369" t="e">
        <v>#DIV/0!</v>
      </c>
      <c r="AV119" s="369" t="e">
        <v>#DIV/0!</v>
      </c>
      <c r="AW119" s="369" t="e">
        <v>#DIV/0!</v>
      </c>
      <c r="AX119" s="369" t="e">
        <v>#DIV/0!</v>
      </c>
      <c r="AY119" s="369" t="e">
        <v>#DIV/0!</v>
      </c>
      <c r="AZ119" s="369" t="e">
        <v>#DIV/0!</v>
      </c>
      <c r="BA119" s="369" t="e">
        <v>#DIV/0!</v>
      </c>
      <c r="BB119" s="369" t="e">
        <v>#DIV/0!</v>
      </c>
      <c r="BC119" s="369" t="e">
        <v>#DIV/0!</v>
      </c>
      <c r="BD119" s="369" t="e">
        <v>#DIV/0!</v>
      </c>
      <c r="BE119" s="369" t="e">
        <v>#DIV/0!</v>
      </c>
      <c r="BF119" s="107"/>
      <c r="BG119" s="107"/>
    </row>
    <row r="120" spans="1:59" s="108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40" t="s">
        <v>170</v>
      </c>
      <c r="Y120" s="374"/>
      <c r="Z120" s="111"/>
      <c r="AA120" s="111"/>
      <c r="AB120" s="369">
        <v>-0.0046206444936260915</v>
      </c>
      <c r="AC120" s="369">
        <v>0.029983345378065573</v>
      </c>
      <c r="AD120" s="369">
        <v>0.00428865702597836</v>
      </c>
      <c r="AE120" s="369">
        <v>0.06763571968606041</v>
      </c>
      <c r="AF120" s="369">
        <v>0.025023687494724944</v>
      </c>
      <c r="AG120" s="369">
        <v>-0.0026186406473477364</v>
      </c>
      <c r="AH120" s="369">
        <v>-0.016749977870781252</v>
      </c>
      <c r="AI120" s="369">
        <v>0.0321488504909575</v>
      </c>
      <c r="AJ120" s="369">
        <v>0.07397068904136228</v>
      </c>
      <c r="AK120" s="369">
        <v>0.023013262623186925</v>
      </c>
      <c r="AL120" s="369">
        <v>0.03226157636640625</v>
      </c>
      <c r="AM120" s="369">
        <v>0.06123381178969467</v>
      </c>
      <c r="AN120" s="369">
        <v>0.014909503384840317</v>
      </c>
      <c r="AO120" s="369">
        <v>0.0002943269633366441</v>
      </c>
      <c r="AP120" s="369">
        <v>0.0389139999811936</v>
      </c>
      <c r="AQ120" s="369">
        <v>-0.036746259140939874</v>
      </c>
      <c r="AR120" s="369">
        <v>-1</v>
      </c>
      <c r="AS120" s="369" t="e">
        <v>#DIV/0!</v>
      </c>
      <c r="AT120" s="369" t="e">
        <v>#DIV/0!</v>
      </c>
      <c r="AU120" s="369" t="e">
        <v>#DIV/0!</v>
      </c>
      <c r="AV120" s="369" t="e">
        <v>#DIV/0!</v>
      </c>
      <c r="AW120" s="369" t="e">
        <v>#DIV/0!</v>
      </c>
      <c r="AX120" s="369" t="e">
        <v>#DIV/0!</v>
      </c>
      <c r="AY120" s="369" t="e">
        <v>#DIV/0!</v>
      </c>
      <c r="AZ120" s="369" t="e">
        <v>#DIV/0!</v>
      </c>
      <c r="BA120" s="369" t="e">
        <v>#DIV/0!</v>
      </c>
      <c r="BB120" s="369" t="e">
        <v>#DIV/0!</v>
      </c>
      <c r="BC120" s="369" t="e">
        <v>#DIV/0!</v>
      </c>
      <c r="BD120" s="369" t="e">
        <v>#DIV/0!</v>
      </c>
      <c r="BE120" s="369" t="e">
        <v>#DIV/0!</v>
      </c>
      <c r="BF120" s="107"/>
      <c r="BG120" s="107"/>
    </row>
    <row r="121" spans="1:59" s="108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40" t="s">
        <v>121</v>
      </c>
      <c r="Y121" s="374"/>
      <c r="Z121" s="111"/>
      <c r="AA121" s="111"/>
      <c r="AB121" s="369">
        <v>0.01507340214518793</v>
      </c>
      <c r="AC121" s="369">
        <v>0.054398745429676376</v>
      </c>
      <c r="AD121" s="369">
        <v>0.0110742885404147</v>
      </c>
      <c r="AE121" s="369">
        <v>0.05146965511177415</v>
      </c>
      <c r="AF121" s="369">
        <v>0.02128071471356119</v>
      </c>
      <c r="AG121" s="369">
        <v>-0.00187947768279062</v>
      </c>
      <c r="AH121" s="369">
        <v>-0.023795545154029596</v>
      </c>
      <c r="AI121" s="369">
        <v>-0.0026403570628499295</v>
      </c>
      <c r="AJ121" s="369">
        <v>0.05549805636314464</v>
      </c>
      <c r="AK121" s="369">
        <v>0.0370064066975202</v>
      </c>
      <c r="AL121" s="369">
        <v>-0.02418932294978071</v>
      </c>
      <c r="AM121" s="369">
        <v>0.07620444116029534</v>
      </c>
      <c r="AN121" s="369">
        <v>0.012593425320056806</v>
      </c>
      <c r="AO121" s="369">
        <v>0.00019886608002184225</v>
      </c>
      <c r="AP121" s="369">
        <v>0.04002669725512931</v>
      </c>
      <c r="AQ121" s="369">
        <v>-0.04905701886870584</v>
      </c>
      <c r="AR121" s="369">
        <v>-1</v>
      </c>
      <c r="AS121" s="369" t="e">
        <v>#DIV/0!</v>
      </c>
      <c r="AT121" s="369" t="e">
        <v>#DIV/0!</v>
      </c>
      <c r="AU121" s="369" t="e">
        <v>#DIV/0!</v>
      </c>
      <c r="AV121" s="369" t="e">
        <v>#DIV/0!</v>
      </c>
      <c r="AW121" s="369" t="e">
        <v>#DIV/0!</v>
      </c>
      <c r="AX121" s="369" t="e">
        <v>#DIV/0!</v>
      </c>
      <c r="AY121" s="369" t="e">
        <v>#DIV/0!</v>
      </c>
      <c r="AZ121" s="369" t="e">
        <v>#DIV/0!</v>
      </c>
      <c r="BA121" s="369" t="e">
        <v>#DIV/0!</v>
      </c>
      <c r="BB121" s="369" t="e">
        <v>#DIV/0!</v>
      </c>
      <c r="BC121" s="369" t="e">
        <v>#DIV/0!</v>
      </c>
      <c r="BD121" s="369" t="e">
        <v>#DIV/0!</v>
      </c>
      <c r="BE121" s="369" t="e">
        <v>#DIV/0!</v>
      </c>
      <c r="BF121" s="107"/>
      <c r="BG121" s="107"/>
    </row>
    <row r="122" spans="1:59" s="108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0" t="s">
        <v>122</v>
      </c>
      <c r="Y122" s="374"/>
      <c r="Z122" s="111"/>
      <c r="AA122" s="111"/>
      <c r="AB122" s="369">
        <v>0.024993109952067938</v>
      </c>
      <c r="AC122" s="369">
        <v>-0.0055064487963721875</v>
      </c>
      <c r="AD122" s="369">
        <v>-0.011915376494175067</v>
      </c>
      <c r="AE122" s="369">
        <v>0.020423896202524494</v>
      </c>
      <c r="AF122" s="369">
        <v>0.0033612453436877576</v>
      </c>
      <c r="AG122" s="369">
        <v>-0.003657718747948624</v>
      </c>
      <c r="AH122" s="369">
        <v>-0.026915916453407185</v>
      </c>
      <c r="AI122" s="369">
        <v>-0.09740083777658948</v>
      </c>
      <c r="AJ122" s="369">
        <v>-8.544332000426369E-05</v>
      </c>
      <c r="AK122" s="369">
        <v>0.011461428430624032</v>
      </c>
      <c r="AL122" s="369">
        <v>-0.03748312004720189</v>
      </c>
      <c r="AM122" s="369">
        <v>-0.0389447827317827</v>
      </c>
      <c r="AN122" s="369">
        <v>-0.006843643169129443</v>
      </c>
      <c r="AO122" s="369">
        <v>0.006607575283733791</v>
      </c>
      <c r="AP122" s="369">
        <v>0.024854953388141032</v>
      </c>
      <c r="AQ122" s="369">
        <v>-0.0003826893767092665</v>
      </c>
      <c r="AR122" s="369">
        <v>-1</v>
      </c>
      <c r="AS122" s="369" t="e">
        <v>#DIV/0!</v>
      </c>
      <c r="AT122" s="369" t="e">
        <v>#DIV/0!</v>
      </c>
      <c r="AU122" s="369" t="e">
        <v>#DIV/0!</v>
      </c>
      <c r="AV122" s="369" t="e">
        <v>#DIV/0!</v>
      </c>
      <c r="AW122" s="369" t="e">
        <v>#DIV/0!</v>
      </c>
      <c r="AX122" s="369" t="e">
        <v>#DIV/0!</v>
      </c>
      <c r="AY122" s="369" t="e">
        <v>#DIV/0!</v>
      </c>
      <c r="AZ122" s="369" t="e">
        <v>#DIV/0!</v>
      </c>
      <c r="BA122" s="369" t="e">
        <v>#DIV/0!</v>
      </c>
      <c r="BB122" s="369" t="e">
        <v>#DIV/0!</v>
      </c>
      <c r="BC122" s="369" t="e">
        <v>#DIV/0!</v>
      </c>
      <c r="BD122" s="369" t="e">
        <v>#DIV/0!</v>
      </c>
      <c r="BE122" s="369" t="e">
        <v>#DIV/0!</v>
      </c>
      <c r="BF122" s="107"/>
      <c r="BG122" s="107"/>
    </row>
    <row r="123" spans="1:59" s="108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59" t="s">
        <v>123</v>
      </c>
      <c r="Y123" s="594"/>
      <c r="Z123" s="111"/>
      <c r="AA123" s="111"/>
      <c r="AB123" s="369">
        <v>0.016495643346402744</v>
      </c>
      <c r="AC123" s="369">
        <v>0.06503095954169669</v>
      </c>
      <c r="AD123" s="369">
        <v>-0.01605166706178085</v>
      </c>
      <c r="AE123" s="369">
        <v>0.13504389343934609</v>
      </c>
      <c r="AF123" s="369">
        <v>0.03738181613203717</v>
      </c>
      <c r="AG123" s="369">
        <v>0.051779913180941106</v>
      </c>
      <c r="AH123" s="369">
        <v>0.036838447686315945</v>
      </c>
      <c r="AI123" s="369">
        <v>0.0029439899721590557</v>
      </c>
      <c r="AJ123" s="369">
        <v>0.015499978264162273</v>
      </c>
      <c r="AK123" s="369">
        <v>0.04056595178271771</v>
      </c>
      <c r="AL123" s="369">
        <v>-0.00802598599676918</v>
      </c>
      <c r="AM123" s="369">
        <v>0.009651377857877952</v>
      </c>
      <c r="AN123" s="369">
        <v>0.08117643342433722</v>
      </c>
      <c r="AO123" s="369">
        <v>-0.07124420468512593</v>
      </c>
      <c r="AP123" s="369">
        <v>0.013765511684832976</v>
      </c>
      <c r="AQ123" s="369">
        <v>0.007531031470957572</v>
      </c>
      <c r="AR123" s="369">
        <v>-1</v>
      </c>
      <c r="AS123" s="369" t="e">
        <v>#DIV/0!</v>
      </c>
      <c r="AT123" s="369" t="e">
        <v>#DIV/0!</v>
      </c>
      <c r="AU123" s="369" t="e">
        <v>#DIV/0!</v>
      </c>
      <c r="AV123" s="369" t="e">
        <v>#DIV/0!</v>
      </c>
      <c r="AW123" s="369" t="e">
        <v>#DIV/0!</v>
      </c>
      <c r="AX123" s="369" t="e">
        <v>#DIV/0!</v>
      </c>
      <c r="AY123" s="369" t="e">
        <v>#DIV/0!</v>
      </c>
      <c r="AZ123" s="369" t="e">
        <v>#DIV/0!</v>
      </c>
      <c r="BA123" s="369" t="e">
        <v>#DIV/0!</v>
      </c>
      <c r="BB123" s="369" t="e">
        <v>#DIV/0!</v>
      </c>
      <c r="BC123" s="369" t="e">
        <v>#DIV/0!</v>
      </c>
      <c r="BD123" s="369" t="e">
        <v>#DIV/0!</v>
      </c>
      <c r="BE123" s="369" t="e">
        <v>#DIV/0!</v>
      </c>
      <c r="BF123" s="107"/>
      <c r="BG123" s="107"/>
    </row>
    <row r="124" spans="1:59" s="108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72" t="s">
        <v>173</v>
      </c>
      <c r="Y124" s="375"/>
      <c r="Z124" s="738"/>
      <c r="AA124" s="112"/>
      <c r="AB124" s="370">
        <v>0.4654616072000941</v>
      </c>
      <c r="AC124" s="370">
        <v>0.06111054988695619</v>
      </c>
      <c r="AD124" s="370">
        <v>-0.06558954790148386</v>
      </c>
      <c r="AE124" s="370">
        <v>-0.03880846246898195</v>
      </c>
      <c r="AF124" s="370">
        <v>-0.004431749225660697</v>
      </c>
      <c r="AG124" s="370">
        <v>-0.030526215371201815</v>
      </c>
      <c r="AH124" s="370">
        <v>-0.02824315163770519</v>
      </c>
      <c r="AI124" s="370">
        <v>-0.109320879382235</v>
      </c>
      <c r="AJ124" s="370">
        <v>-0.1093177467742329</v>
      </c>
      <c r="AK124" s="370">
        <v>-0.05335527045028876</v>
      </c>
      <c r="AL124" s="370">
        <v>-0.09970280178871038</v>
      </c>
      <c r="AM124" s="370">
        <v>-0.04621920356322751</v>
      </c>
      <c r="AN124" s="370">
        <v>0.11384228609756031</v>
      </c>
      <c r="AO124" s="370">
        <v>0.015559460776280787</v>
      </c>
      <c r="AP124" s="370">
        <v>-0.8925565550244758</v>
      </c>
      <c r="AQ124" s="370">
        <v>-0.04547931502517266</v>
      </c>
      <c r="AR124" s="370">
        <v>-1</v>
      </c>
      <c r="AS124" s="370" t="e">
        <v>#DIV/0!</v>
      </c>
      <c r="AT124" s="370" t="e">
        <v>#DIV/0!</v>
      </c>
      <c r="AU124" s="370" t="e">
        <v>#DIV/0!</v>
      </c>
      <c r="AV124" s="370" t="e">
        <v>#DIV/0!</v>
      </c>
      <c r="AW124" s="370" t="e">
        <v>#DIV/0!</v>
      </c>
      <c r="AX124" s="370" t="e">
        <v>#DIV/0!</v>
      </c>
      <c r="AY124" s="370" t="e">
        <v>#DIV/0!</v>
      </c>
      <c r="AZ124" s="370" t="e">
        <v>#DIV/0!</v>
      </c>
      <c r="BA124" s="370" t="e">
        <v>#DIV/0!</v>
      </c>
      <c r="BB124" s="370" t="e">
        <v>#DIV/0!</v>
      </c>
      <c r="BC124" s="370" t="e">
        <v>#DIV/0!</v>
      </c>
      <c r="BD124" s="370" t="e">
        <v>#DIV/0!</v>
      </c>
      <c r="BE124" s="370" t="e">
        <v>#DIV/0!</v>
      </c>
      <c r="BF124" s="109"/>
      <c r="BG124" s="109"/>
    </row>
    <row r="125" spans="1:59" s="108" customFormat="1" ht="1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38" t="s">
        <v>120</v>
      </c>
      <c r="Y125" s="376"/>
      <c r="Z125" s="739"/>
      <c r="AA125" s="113"/>
      <c r="AB125" s="371">
        <v>0.008244486728829159</v>
      </c>
      <c r="AC125" s="371">
        <v>0.0071156753816630225</v>
      </c>
      <c r="AD125" s="371">
        <v>-0.00626607149336833</v>
      </c>
      <c r="AE125" s="371">
        <v>0.051911757741791575</v>
      </c>
      <c r="AF125" s="371">
        <v>0.01116384721353958</v>
      </c>
      <c r="AG125" s="371">
        <v>0.010662946280089347</v>
      </c>
      <c r="AH125" s="371">
        <v>-0.00352842194810854</v>
      </c>
      <c r="AI125" s="371">
        <v>-0.029341239372854933</v>
      </c>
      <c r="AJ125" s="371">
        <v>0.029426152857406462</v>
      </c>
      <c r="AK125" s="371">
        <v>0.016936346381844825</v>
      </c>
      <c r="AL125" s="371">
        <v>-0.01274673267521842</v>
      </c>
      <c r="AM125" s="371">
        <v>0.03054809184697249</v>
      </c>
      <c r="AN125" s="371">
        <v>0.005932650544293372</v>
      </c>
      <c r="AO125" s="371">
        <v>-0.0013871725147613923</v>
      </c>
      <c r="AP125" s="371">
        <v>0.0047790390639006475</v>
      </c>
      <c r="AQ125" s="371">
        <v>-0.013168851754016386</v>
      </c>
      <c r="AR125" s="371" t="e">
        <v>#REF!</v>
      </c>
      <c r="AS125" s="371" t="e">
        <v>#REF!</v>
      </c>
      <c r="AT125" s="371" t="e">
        <v>#REF!</v>
      </c>
      <c r="AU125" s="371" t="e">
        <v>#REF!</v>
      </c>
      <c r="AV125" s="371" t="e">
        <v>#REF!</v>
      </c>
      <c r="AW125" s="371" t="e">
        <v>#REF!</v>
      </c>
      <c r="AX125" s="371" t="e">
        <v>#REF!</v>
      </c>
      <c r="AY125" s="371" t="e">
        <v>#REF!</v>
      </c>
      <c r="AZ125" s="371" t="e">
        <v>#REF!</v>
      </c>
      <c r="BA125" s="371" t="e">
        <v>#REF!</v>
      </c>
      <c r="BB125" s="371" t="e">
        <v>#REF!</v>
      </c>
      <c r="BC125" s="371" t="e">
        <v>#REF!</v>
      </c>
      <c r="BD125" s="371" t="e">
        <v>#REF!</v>
      </c>
      <c r="BE125" s="371" t="e">
        <v>#REF!</v>
      </c>
      <c r="BF125" s="110"/>
      <c r="BG125" s="11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Y3:BG18"/>
  <sheetViews>
    <sheetView zoomScalePageLayoutView="0" workbookViewId="0" topLeftCell="A13">
      <selection activeCell="AJ22" sqref="AJ22"/>
    </sheetView>
  </sheetViews>
  <sheetFormatPr defaultColWidth="9.00390625" defaultRowHeight="13.5"/>
  <cols>
    <col min="1" max="1" width="1.625" style="223" customWidth="1"/>
    <col min="2" max="23" width="1.625" style="223" hidden="1" customWidth="1"/>
    <col min="24" max="24" width="1.625" style="223" customWidth="1"/>
    <col min="25" max="25" width="14.25390625" style="223" customWidth="1"/>
    <col min="26" max="43" width="9.00390625" style="223" customWidth="1"/>
    <col min="44" max="57" width="9.00390625" style="223" hidden="1" customWidth="1"/>
    <col min="58" max="58" width="40.625" style="223" customWidth="1"/>
    <col min="59" max="59" width="40.625" style="223" hidden="1" customWidth="1"/>
    <col min="60" max="16384" width="9.00390625" style="223" customWidth="1"/>
  </cols>
  <sheetData>
    <row r="1" ht="12.75"/>
    <row r="2" ht="12.75"/>
    <row r="3" spans="25:59" ht="22.5">
      <c r="Y3" s="221"/>
      <c r="Z3" s="699" t="s">
        <v>343</v>
      </c>
      <c r="AA3" s="221">
        <v>1990</v>
      </c>
      <c r="AB3" s="221">
        <v>1991</v>
      </c>
      <c r="AC3" s="221">
        <v>1992</v>
      </c>
      <c r="AD3" s="221">
        <v>1993</v>
      </c>
      <c r="AE3" s="221">
        <v>1994</v>
      </c>
      <c r="AF3" s="221">
        <v>1995</v>
      </c>
      <c r="AG3" s="221">
        <v>1996</v>
      </c>
      <c r="AH3" s="221">
        <v>1997</v>
      </c>
      <c r="AI3" s="221">
        <v>1998</v>
      </c>
      <c r="AJ3" s="221">
        <v>1999</v>
      </c>
      <c r="AK3" s="221">
        <v>2000</v>
      </c>
      <c r="AL3" s="221">
        <v>2001</v>
      </c>
      <c r="AM3" s="221">
        <v>2002</v>
      </c>
      <c r="AN3" s="221">
        <v>2003</v>
      </c>
      <c r="AO3" s="221">
        <v>2004</v>
      </c>
      <c r="AP3" s="221">
        <v>2005</v>
      </c>
      <c r="AQ3" s="221">
        <v>2006</v>
      </c>
      <c r="AR3" s="221">
        <v>2007</v>
      </c>
      <c r="AS3" s="221">
        <v>2008</v>
      </c>
      <c r="AT3" s="221">
        <v>2009</v>
      </c>
      <c r="AU3" s="221">
        <v>2010</v>
      </c>
      <c r="AV3" s="221">
        <v>2011</v>
      </c>
      <c r="AW3" s="221">
        <v>2012</v>
      </c>
      <c r="AX3" s="221">
        <v>2013</v>
      </c>
      <c r="AY3" s="221">
        <v>2014</v>
      </c>
      <c r="AZ3" s="221">
        <v>2015</v>
      </c>
      <c r="BA3" s="221">
        <v>2016</v>
      </c>
      <c r="BB3" s="221">
        <v>2017</v>
      </c>
      <c r="BC3" s="221">
        <v>2018</v>
      </c>
      <c r="BD3" s="221">
        <v>2019</v>
      </c>
      <c r="BE3" s="221">
        <v>2020</v>
      </c>
      <c r="BF3" s="222" t="s">
        <v>106</v>
      </c>
      <c r="BG3" s="222" t="s">
        <v>107</v>
      </c>
    </row>
    <row r="4" spans="25:59" ht="31.5">
      <c r="Y4" s="226" t="s">
        <v>303</v>
      </c>
      <c r="Z4" s="224">
        <v>1144.129508797115</v>
      </c>
      <c r="AA4" s="224">
        <v>1144.1973786207495</v>
      </c>
      <c r="AB4" s="224">
        <v>1153.630698723956</v>
      </c>
      <c r="AC4" s="224">
        <v>1161.839560286395</v>
      </c>
      <c r="AD4" s="224">
        <v>1154.5593905378123</v>
      </c>
      <c r="AE4" s="224">
        <v>1214.4945979179279</v>
      </c>
      <c r="AF4" s="224">
        <v>1228.0530300507448</v>
      </c>
      <c r="AG4" s="224">
        <v>1241.1476935392818</v>
      </c>
      <c r="AH4" s="224">
        <v>1236.7684007765495</v>
      </c>
      <c r="AI4" s="224">
        <v>1200.4800830805814</v>
      </c>
      <c r="AJ4" s="224">
        <v>1235.8055935075913</v>
      </c>
      <c r="AK4" s="224">
        <v>1256.7356250998573</v>
      </c>
      <c r="AL4" s="224">
        <v>1240.7163520432782</v>
      </c>
      <c r="AM4" s="224">
        <v>1278.6178691215414</v>
      </c>
      <c r="AN4" s="224">
        <v>1286.203462118729</v>
      </c>
      <c r="AO4" s="224">
        <v>1284.4192760276876</v>
      </c>
      <c r="AP4" s="224">
        <v>1290.5914054678565</v>
      </c>
      <c r="AQ4" s="224">
        <v>1273.5947052028466</v>
      </c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5"/>
      <c r="BG4" s="225"/>
    </row>
    <row r="5" spans="25:59" ht="31.5">
      <c r="Y5" s="226" t="s">
        <v>304</v>
      </c>
      <c r="Z5" s="227">
        <v>9.255874987387791</v>
      </c>
      <c r="AA5" s="227">
        <v>9.256424046386922</v>
      </c>
      <c r="AB5" s="227">
        <v>9.300248290705287</v>
      </c>
      <c r="AC5" s="227">
        <v>9.335643945347565</v>
      </c>
      <c r="AD5" s="227">
        <v>9.253946575436924</v>
      </c>
      <c r="AE5" s="227">
        <v>9.713314761728235</v>
      </c>
      <c r="AF5" s="227">
        <v>9.779809064408019</v>
      </c>
      <c r="AG5" s="227">
        <v>9.861022163122751</v>
      </c>
      <c r="AH5" s="227">
        <v>9.802707550184277</v>
      </c>
      <c r="AI5" s="227">
        <v>9.491011519698475</v>
      </c>
      <c r="AJ5" s="227">
        <v>9.754871047373753</v>
      </c>
      <c r="AK5" s="227">
        <v>9.901337626726319</v>
      </c>
      <c r="AL5" s="227">
        <v>9.747086220104157</v>
      </c>
      <c r="AM5" s="227">
        <v>10.033490556923464</v>
      </c>
      <c r="AN5" s="227">
        <v>10.078463724983969</v>
      </c>
      <c r="AO5" s="227">
        <v>10.059123293895915</v>
      </c>
      <c r="AP5" s="227">
        <v>10.101053989059706</v>
      </c>
      <c r="AQ5" s="227">
        <v>9.967869650174896</v>
      </c>
      <c r="AR5" s="227" t="e">
        <v>#DIV/0!</v>
      </c>
      <c r="AS5" s="227" t="e">
        <v>#DIV/0!</v>
      </c>
      <c r="AT5" s="227" t="e">
        <v>#DIV/0!</v>
      </c>
      <c r="AU5" s="227" t="e">
        <v>#DIV/0!</v>
      </c>
      <c r="AV5" s="227" t="e">
        <v>#DIV/0!</v>
      </c>
      <c r="AW5" s="227" t="e">
        <v>#DIV/0!</v>
      </c>
      <c r="AX5" s="227" t="e">
        <v>#DIV/0!</v>
      </c>
      <c r="AY5" s="227" t="e">
        <v>#DIV/0!</v>
      </c>
      <c r="AZ5" s="227" t="e">
        <v>#DIV/0!</v>
      </c>
      <c r="BA5" s="227" t="e">
        <v>#DIV/0!</v>
      </c>
      <c r="BB5" s="227" t="e">
        <v>#DIV/0!</v>
      </c>
      <c r="BC5" s="227" t="e">
        <v>#DIV/0!</v>
      </c>
      <c r="BD5" s="227" t="e">
        <v>#DIV/0!</v>
      </c>
      <c r="BE5" s="227" t="e">
        <v>#DIV/0!</v>
      </c>
      <c r="BF5" s="228"/>
      <c r="BG5" s="228"/>
    </row>
    <row r="6" spans="25:59" ht="51">
      <c r="Y6" s="226" t="s">
        <v>174</v>
      </c>
      <c r="Z6" s="700">
        <v>123611.167</v>
      </c>
      <c r="AA6" s="740">
        <v>123611.167</v>
      </c>
      <c r="AB6" s="740">
        <v>124043</v>
      </c>
      <c r="AC6" s="740">
        <v>124452</v>
      </c>
      <c r="AD6" s="740">
        <v>124764</v>
      </c>
      <c r="AE6" s="740">
        <v>125034</v>
      </c>
      <c r="AF6" s="740">
        <v>125570.246</v>
      </c>
      <c r="AG6" s="740">
        <v>125864</v>
      </c>
      <c r="AH6" s="740">
        <v>126166</v>
      </c>
      <c r="AI6" s="740">
        <v>126486</v>
      </c>
      <c r="AJ6" s="740">
        <v>126686</v>
      </c>
      <c r="AK6" s="740">
        <v>126925.843</v>
      </c>
      <c r="AL6" s="740">
        <v>127291</v>
      </c>
      <c r="AM6" s="740">
        <v>127435</v>
      </c>
      <c r="AN6" s="740">
        <v>127619</v>
      </c>
      <c r="AO6" s="740">
        <v>127687</v>
      </c>
      <c r="AP6" s="740">
        <v>127767.994</v>
      </c>
      <c r="AQ6" s="740">
        <v>127770</v>
      </c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61" t="s">
        <v>347</v>
      </c>
      <c r="BG6" s="229" t="s">
        <v>325</v>
      </c>
    </row>
    <row r="7" spans="26:57" ht="12.75"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</row>
    <row r="8" ht="12.75">
      <c r="Y8" s="231" t="s">
        <v>346</v>
      </c>
    </row>
    <row r="9" spans="25:57" ht="22.5">
      <c r="Y9" s="221"/>
      <c r="Z9" s="699" t="s">
        <v>343</v>
      </c>
      <c r="AA9" s="221">
        <v>1990</v>
      </c>
      <c r="AB9" s="221">
        <v>1991</v>
      </c>
      <c r="AC9" s="221">
        <v>1992</v>
      </c>
      <c r="AD9" s="221">
        <v>1993</v>
      </c>
      <c r="AE9" s="221">
        <v>1994</v>
      </c>
      <c r="AF9" s="221">
        <v>1995</v>
      </c>
      <c r="AG9" s="221">
        <v>1996</v>
      </c>
      <c r="AH9" s="221">
        <v>1997</v>
      </c>
      <c r="AI9" s="221">
        <v>1998</v>
      </c>
      <c r="AJ9" s="221">
        <v>1999</v>
      </c>
      <c r="AK9" s="221">
        <v>2000</v>
      </c>
      <c r="AL9" s="221">
        <v>2001</v>
      </c>
      <c r="AM9" s="221">
        <v>2002</v>
      </c>
      <c r="AN9" s="221">
        <v>2003</v>
      </c>
      <c r="AO9" s="221">
        <v>2004</v>
      </c>
      <c r="AP9" s="221">
        <v>2005</v>
      </c>
      <c r="AQ9" s="221"/>
      <c r="AR9" s="221">
        <v>1</v>
      </c>
      <c r="AS9" s="221">
        <v>2</v>
      </c>
      <c r="AT9" s="221">
        <v>3</v>
      </c>
      <c r="AU9" s="221">
        <v>4</v>
      </c>
      <c r="AV9" s="221">
        <v>5</v>
      </c>
      <c r="AW9" s="221">
        <v>6</v>
      </c>
      <c r="AX9" s="221">
        <v>7</v>
      </c>
      <c r="AY9" s="221">
        <v>8</v>
      </c>
      <c r="AZ9" s="221">
        <v>9</v>
      </c>
      <c r="BA9" s="221">
        <v>10</v>
      </c>
      <c r="BB9" s="221">
        <v>11</v>
      </c>
      <c r="BC9" s="221">
        <v>12</v>
      </c>
      <c r="BD9" s="221">
        <v>13</v>
      </c>
      <c r="BE9" s="221">
        <v>14</v>
      </c>
    </row>
    <row r="10" spans="25:57" ht="31.5">
      <c r="Y10" s="226" t="s">
        <v>305</v>
      </c>
      <c r="Z10" s="233"/>
      <c r="AA10" s="232">
        <v>5.932005346664937E-05</v>
      </c>
      <c r="AB10" s="232">
        <v>0.00830429584569492</v>
      </c>
      <c r="AC10" s="232">
        <v>0.015479061900867785</v>
      </c>
      <c r="AD10" s="232">
        <v>0.009115997498974293</v>
      </c>
      <c r="AE10" s="232">
        <v>0.06150098269451276</v>
      </c>
      <c r="AF10" s="232">
        <v>0.07335141748232954</v>
      </c>
      <c r="AG10" s="232">
        <v>0.0847965059866056</v>
      </c>
      <c r="AH10" s="232">
        <v>0.08096888618564746</v>
      </c>
      <c r="AI10" s="232">
        <v>0.04925191934146578</v>
      </c>
      <c r="AJ10" s="232">
        <v>0.08012736670594256</v>
      </c>
      <c r="AK10" s="232">
        <v>0.09842077792498438</v>
      </c>
      <c r="AL10" s="232">
        <v>0.08441950190386249</v>
      </c>
      <c r="AM10" s="232">
        <v>0.11754644844867368</v>
      </c>
      <c r="AN10" s="232">
        <v>0.1241764609943361</v>
      </c>
      <c r="AO10" s="232">
        <v>0.12261703430590365</v>
      </c>
      <c r="AP10" s="232">
        <v>0.12801164164074819</v>
      </c>
      <c r="AQ10" s="232">
        <v>0.11315606791913391</v>
      </c>
      <c r="AR10" s="232">
        <v>-1</v>
      </c>
      <c r="AS10" s="232">
        <v>-1</v>
      </c>
      <c r="AT10" s="232">
        <v>-1</v>
      </c>
      <c r="AU10" s="232">
        <v>-1</v>
      </c>
      <c r="AV10" s="232">
        <v>-1</v>
      </c>
      <c r="AW10" s="232">
        <v>-1</v>
      </c>
      <c r="AX10" s="232">
        <v>-1</v>
      </c>
      <c r="AY10" s="232">
        <v>-1</v>
      </c>
      <c r="AZ10" s="232">
        <v>-1</v>
      </c>
      <c r="BA10" s="232">
        <v>-1</v>
      </c>
      <c r="BB10" s="232">
        <v>-1</v>
      </c>
      <c r="BC10" s="232">
        <v>-1</v>
      </c>
      <c r="BD10" s="232">
        <v>-1</v>
      </c>
      <c r="BE10" s="232">
        <v>-1</v>
      </c>
    </row>
    <row r="11" spans="25:57" ht="31.5">
      <c r="Y11" s="226" t="s">
        <v>306</v>
      </c>
      <c r="Z11" s="233"/>
      <c r="AA11" s="232">
        <v>5.9320053466427325E-05</v>
      </c>
      <c r="AB11" s="232">
        <v>0.004794068997038048</v>
      </c>
      <c r="AC11" s="232">
        <v>0.008618197422552543</v>
      </c>
      <c r="AD11" s="232">
        <v>-0.00020834464094376948</v>
      </c>
      <c r="AE11" s="232">
        <v>0.049421559276001226</v>
      </c>
      <c r="AF11" s="232">
        <v>0.05660556973102482</v>
      </c>
      <c r="AG11" s="232">
        <v>0.06537979138218075</v>
      </c>
      <c r="AH11" s="232">
        <v>0.05907951042355353</v>
      </c>
      <c r="AI11" s="232">
        <v>0.025404030697377067</v>
      </c>
      <c r="AJ11" s="232">
        <v>0.05391127912443738</v>
      </c>
      <c r="AK11" s="232">
        <v>0.06973545345178556</v>
      </c>
      <c r="AL11" s="232">
        <v>0.05307021036754467</v>
      </c>
      <c r="AM11" s="232">
        <v>0.0840131884446651</v>
      </c>
      <c r="AN11" s="232">
        <v>0.08887206652175528</v>
      </c>
      <c r="AO11" s="232">
        <v>0.08678253623808052</v>
      </c>
      <c r="AP11" s="232">
        <v>0.09131270709939021</v>
      </c>
      <c r="AQ11" s="232">
        <v>0.07692353923937811</v>
      </c>
      <c r="AR11" s="232" t="e">
        <v>#DIV/0!</v>
      </c>
      <c r="AS11" s="232" t="e">
        <v>#DIV/0!</v>
      </c>
      <c r="AT11" s="232" t="e">
        <v>#DIV/0!</v>
      </c>
      <c r="AU11" s="232" t="e">
        <v>#DIV/0!</v>
      </c>
      <c r="AV11" s="232" t="e">
        <v>#DIV/0!</v>
      </c>
      <c r="AW11" s="232" t="e">
        <v>#DIV/0!</v>
      </c>
      <c r="AX11" s="232" t="e">
        <v>#DIV/0!</v>
      </c>
      <c r="AY11" s="232" t="e">
        <v>#DIV/0!</v>
      </c>
      <c r="AZ11" s="232" t="e">
        <v>#DIV/0!</v>
      </c>
      <c r="BA11" s="232" t="e">
        <v>#DIV/0!</v>
      </c>
      <c r="BB11" s="232" t="e">
        <v>#DIV/0!</v>
      </c>
      <c r="BC11" s="232" t="e">
        <v>#DIV/0!</v>
      </c>
      <c r="BD11" s="232" t="e">
        <v>#DIV/0!</v>
      </c>
      <c r="BE11" s="232" t="e">
        <v>#DIV/0!</v>
      </c>
    </row>
    <row r="12" spans="25:57" ht="12.75">
      <c r="Y12" s="226" t="s">
        <v>174</v>
      </c>
      <c r="Z12" s="233"/>
      <c r="AA12" s="232">
        <v>0</v>
      </c>
      <c r="AB12" s="232">
        <v>0.003493478869914801</v>
      </c>
      <c r="AC12" s="232">
        <v>0.006802241418851773</v>
      </c>
      <c r="AD12" s="232">
        <v>0.009326285221463948</v>
      </c>
      <c r="AE12" s="232">
        <v>0.011510553896801223</v>
      </c>
      <c r="AF12" s="232">
        <v>0.015848721823004785</v>
      </c>
      <c r="AG12" s="232">
        <v>0.018225157602468123</v>
      </c>
      <c r="AH12" s="232">
        <v>0.02066830256525276</v>
      </c>
      <c r="AI12" s="232">
        <v>0.02325706543972683</v>
      </c>
      <c r="AJ12" s="232">
        <v>0.024875042236273126</v>
      </c>
      <c r="AK12" s="232">
        <v>0.026815344280343156</v>
      </c>
      <c r="AL12" s="232">
        <v>0.029769422045825333</v>
      </c>
      <c r="AM12" s="232">
        <v>0.030934365339338576</v>
      </c>
      <c r="AN12" s="232">
        <v>0.03242290399216108</v>
      </c>
      <c r="AO12" s="232">
        <v>0.03297301610298686</v>
      </c>
      <c r="AP12" s="232">
        <v>0.03362824816628418</v>
      </c>
      <c r="AQ12" s="232">
        <v>0.03364447647355351</v>
      </c>
      <c r="AR12" s="232">
        <v>-1</v>
      </c>
      <c r="AS12" s="232">
        <v>-1</v>
      </c>
      <c r="AT12" s="232">
        <v>-1</v>
      </c>
      <c r="AU12" s="232">
        <v>-1</v>
      </c>
      <c r="AV12" s="232">
        <v>-1</v>
      </c>
      <c r="AW12" s="232">
        <v>-1</v>
      </c>
      <c r="AX12" s="232">
        <v>-1</v>
      </c>
      <c r="AY12" s="232">
        <v>-1</v>
      </c>
      <c r="AZ12" s="232">
        <v>-1</v>
      </c>
      <c r="BA12" s="232">
        <v>-1</v>
      </c>
      <c r="BB12" s="232">
        <v>-1</v>
      </c>
      <c r="BC12" s="232">
        <v>-1</v>
      </c>
      <c r="BD12" s="232">
        <v>-1</v>
      </c>
      <c r="BE12" s="232">
        <v>-1</v>
      </c>
    </row>
    <row r="13" ht="12.75"/>
    <row r="14" ht="12.75">
      <c r="Y14" s="231" t="s">
        <v>176</v>
      </c>
    </row>
    <row r="15" spans="25:57" ht="22.5">
      <c r="Y15" s="221"/>
      <c r="Z15" s="699" t="s">
        <v>343</v>
      </c>
      <c r="AA15" s="221">
        <v>1990</v>
      </c>
      <c r="AB15" s="221">
        <v>1991</v>
      </c>
      <c r="AC15" s="221">
        <v>1992</v>
      </c>
      <c r="AD15" s="221">
        <v>1993</v>
      </c>
      <c r="AE15" s="221">
        <v>1994</v>
      </c>
      <c r="AF15" s="221">
        <v>1995</v>
      </c>
      <c r="AG15" s="221">
        <v>1996</v>
      </c>
      <c r="AH15" s="221">
        <v>1997</v>
      </c>
      <c r="AI15" s="221">
        <v>1998</v>
      </c>
      <c r="AJ15" s="221">
        <v>1999</v>
      </c>
      <c r="AK15" s="221">
        <v>2000</v>
      </c>
      <c r="AL15" s="221">
        <v>2001</v>
      </c>
      <c r="AM15" s="221">
        <v>2002</v>
      </c>
      <c r="AN15" s="221">
        <v>2003</v>
      </c>
      <c r="AO15" s="221">
        <v>2004</v>
      </c>
      <c r="AP15" s="221">
        <v>2005</v>
      </c>
      <c r="AQ15" s="221"/>
      <c r="AR15" s="221">
        <v>1</v>
      </c>
      <c r="AS15" s="221">
        <v>2</v>
      </c>
      <c r="AT15" s="221">
        <v>3</v>
      </c>
      <c r="AU15" s="221">
        <v>4</v>
      </c>
      <c r="AV15" s="221">
        <v>5</v>
      </c>
      <c r="AW15" s="221">
        <v>6</v>
      </c>
      <c r="AX15" s="221">
        <v>7</v>
      </c>
      <c r="AY15" s="221">
        <v>8</v>
      </c>
      <c r="AZ15" s="221">
        <v>9</v>
      </c>
      <c r="BA15" s="221">
        <v>10</v>
      </c>
      <c r="BB15" s="221">
        <v>11</v>
      </c>
      <c r="BC15" s="221">
        <v>12</v>
      </c>
      <c r="BD15" s="221">
        <v>13</v>
      </c>
      <c r="BE15" s="221">
        <v>14</v>
      </c>
    </row>
    <row r="16" spans="25:57" ht="31.5">
      <c r="Y16" s="226" t="s">
        <v>307</v>
      </c>
      <c r="Z16" s="233"/>
      <c r="AA16" s="233"/>
      <c r="AB16" s="232">
        <v>0.008244486728834932</v>
      </c>
      <c r="AC16" s="232">
        <v>0.007115675381661468</v>
      </c>
      <c r="AD16" s="232">
        <v>-0.006266071493372216</v>
      </c>
      <c r="AE16" s="232">
        <v>0.051911757741796904</v>
      </c>
      <c r="AF16" s="232">
        <v>0.011163847213532918</v>
      </c>
      <c r="AG16" s="232">
        <v>0.010662946280093344</v>
      </c>
      <c r="AH16" s="232">
        <v>-0.0035284219481117596</v>
      </c>
      <c r="AI16" s="232">
        <v>-0.029341239372855266</v>
      </c>
      <c r="AJ16" s="232">
        <v>0.02942615285741379</v>
      </c>
      <c r="AK16" s="232">
        <v>0.016936346381844825</v>
      </c>
      <c r="AL16" s="232">
        <v>-0.012746732675224526</v>
      </c>
      <c r="AM16" s="232">
        <v>0.030548091846976044</v>
      </c>
      <c r="AN16" s="232">
        <v>0.005932650544293816</v>
      </c>
      <c r="AO16" s="232">
        <v>-0.0013871725147609482</v>
      </c>
      <c r="AP16" s="232">
        <v>0.0048053852471425795</v>
      </c>
      <c r="AQ16" s="232">
        <v>-0.013169698940346142</v>
      </c>
      <c r="AR16" s="232">
        <v>-1</v>
      </c>
      <c r="AS16" s="232" t="e">
        <v>#DIV/0!</v>
      </c>
      <c r="AT16" s="232" t="e">
        <v>#DIV/0!</v>
      </c>
      <c r="AU16" s="232" t="e">
        <v>#DIV/0!</v>
      </c>
      <c r="AV16" s="232" t="e">
        <v>#DIV/0!</v>
      </c>
      <c r="AW16" s="232" t="e">
        <v>#DIV/0!</v>
      </c>
      <c r="AX16" s="232" t="e">
        <v>#DIV/0!</v>
      </c>
      <c r="AY16" s="232" t="e">
        <v>#DIV/0!</v>
      </c>
      <c r="AZ16" s="232" t="e">
        <v>#DIV/0!</v>
      </c>
      <c r="BA16" s="232" t="e">
        <v>#DIV/0!</v>
      </c>
      <c r="BB16" s="232" t="e">
        <v>#DIV/0!</v>
      </c>
      <c r="BC16" s="232" t="e">
        <v>#DIV/0!</v>
      </c>
      <c r="BD16" s="232" t="e">
        <v>#DIV/0!</v>
      </c>
      <c r="BE16" s="232" t="e">
        <v>#DIV/0!</v>
      </c>
    </row>
    <row r="17" spans="25:57" ht="31.5">
      <c r="Y17" s="226" t="s">
        <v>308</v>
      </c>
      <c r="Z17" s="233"/>
      <c r="AA17" s="233"/>
      <c r="AB17" s="232">
        <v>0.0047344680946710405</v>
      </c>
      <c r="AC17" s="232">
        <v>0.003805882760963719</v>
      </c>
      <c r="AD17" s="232">
        <v>-0.008751123156464757</v>
      </c>
      <c r="AE17" s="232">
        <v>0.0496402461962151</v>
      </c>
      <c r="AF17" s="232">
        <v>0.006845685979597782</v>
      </c>
      <c r="AG17" s="232">
        <v>0.008304159946260548</v>
      </c>
      <c r="AH17" s="232">
        <v>-0.005913647893070695</v>
      </c>
      <c r="AI17" s="232">
        <v>-0.03179693251992832</v>
      </c>
      <c r="AJ17" s="232">
        <v>0.027800991193366542</v>
      </c>
      <c r="AK17" s="232">
        <v>0.015014711997858532</v>
      </c>
      <c r="AL17" s="232">
        <v>-0.015578845246706607</v>
      </c>
      <c r="AM17" s="232">
        <v>0.029383585037811244</v>
      </c>
      <c r="AN17" s="232">
        <v>0.004482305315917312</v>
      </c>
      <c r="AO17" s="232">
        <v>-0.0019189860295979466</v>
      </c>
      <c r="AP17" s="232">
        <v>0.004168424418183214</v>
      </c>
      <c r="AQ17" s="232">
        <v>-0.01318519226103132</v>
      </c>
      <c r="AR17" s="232" t="e">
        <v>#DIV/0!</v>
      </c>
      <c r="AS17" s="232" t="e">
        <v>#DIV/0!</v>
      </c>
      <c r="AT17" s="232" t="e">
        <v>#DIV/0!</v>
      </c>
      <c r="AU17" s="232" t="e">
        <v>#DIV/0!</v>
      </c>
      <c r="AV17" s="232" t="e">
        <v>#DIV/0!</v>
      </c>
      <c r="AW17" s="232" t="e">
        <v>#DIV/0!</v>
      </c>
      <c r="AX17" s="232" t="e">
        <v>#DIV/0!</v>
      </c>
      <c r="AY17" s="232" t="e">
        <v>#DIV/0!</v>
      </c>
      <c r="AZ17" s="232" t="e">
        <v>#DIV/0!</v>
      </c>
      <c r="BA17" s="232" t="e">
        <v>#DIV/0!</v>
      </c>
      <c r="BB17" s="232" t="e">
        <v>#DIV/0!</v>
      </c>
      <c r="BC17" s="232" t="e">
        <v>#DIV/0!</v>
      </c>
      <c r="BD17" s="232" t="e">
        <v>#DIV/0!</v>
      </c>
      <c r="BE17" s="232" t="e">
        <v>#DIV/0!</v>
      </c>
    </row>
    <row r="18" spans="25:57" ht="12.75">
      <c r="Y18" s="226" t="s">
        <v>174</v>
      </c>
      <c r="Z18" s="233"/>
      <c r="AA18" s="233"/>
      <c r="AB18" s="232">
        <v>0.003493478869914801</v>
      </c>
      <c r="AC18" s="232">
        <v>0.003297243697749863</v>
      </c>
      <c r="AD18" s="232">
        <v>0.002506990646996332</v>
      </c>
      <c r="AE18" s="232">
        <v>0.002164085793979087</v>
      </c>
      <c r="AF18" s="232">
        <v>0.00428880144600674</v>
      </c>
      <c r="AG18" s="232">
        <v>0.00233935991492773</v>
      </c>
      <c r="AH18" s="232">
        <v>0.0023994152418482795</v>
      </c>
      <c r="AI18" s="232">
        <v>0.002536341011048826</v>
      </c>
      <c r="AJ18" s="232">
        <v>0.0015812026627453069</v>
      </c>
      <c r="AK18" s="232">
        <v>0.0018932084050329312</v>
      </c>
      <c r="AL18" s="232">
        <v>0.0028769318475199146</v>
      </c>
      <c r="AM18" s="232">
        <v>0.0011312661539306657</v>
      </c>
      <c r="AN18" s="232">
        <v>0.0014438733471966447</v>
      </c>
      <c r="AO18" s="232">
        <v>0.0005328360197149884</v>
      </c>
      <c r="AP18" s="232">
        <v>0.000634316727623041</v>
      </c>
      <c r="AQ18" s="232">
        <v>1.5700332588686194E-05</v>
      </c>
      <c r="AR18" s="232">
        <v>-1</v>
      </c>
      <c r="AS18" s="232" t="e">
        <v>#DIV/0!</v>
      </c>
      <c r="AT18" s="232" t="e">
        <v>#DIV/0!</v>
      </c>
      <c r="AU18" s="232" t="e">
        <v>#DIV/0!</v>
      </c>
      <c r="AV18" s="232" t="e">
        <v>#DIV/0!</v>
      </c>
      <c r="AW18" s="232" t="e">
        <v>#DIV/0!</v>
      </c>
      <c r="AX18" s="232" t="e">
        <v>#DIV/0!</v>
      </c>
      <c r="AY18" s="232" t="e">
        <v>#DIV/0!</v>
      </c>
      <c r="AZ18" s="232" t="e">
        <v>#DIV/0!</v>
      </c>
      <c r="BA18" s="232" t="e">
        <v>#DIV/0!</v>
      </c>
      <c r="BB18" s="232" t="e">
        <v>#DIV/0!</v>
      </c>
      <c r="BC18" s="232" t="e">
        <v>#DIV/0!</v>
      </c>
      <c r="BD18" s="232" t="e">
        <v>#DIV/0!</v>
      </c>
      <c r="BE18" s="232" t="e">
        <v>#DIV/0!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Y1:BF18"/>
  <sheetViews>
    <sheetView zoomScalePageLayoutView="0" workbookViewId="0" topLeftCell="A1">
      <selection activeCell="Y15" sqref="Y15:Z15"/>
    </sheetView>
  </sheetViews>
  <sheetFormatPr defaultColWidth="9.00390625" defaultRowHeight="13.5"/>
  <cols>
    <col min="1" max="1" width="1.625" style="223" customWidth="1"/>
    <col min="2" max="23" width="1.625" style="223" hidden="1" customWidth="1"/>
    <col min="24" max="24" width="1.625" style="223" customWidth="1"/>
    <col min="25" max="25" width="17.125" style="223" customWidth="1"/>
    <col min="26" max="38" width="9.00390625" style="223" customWidth="1"/>
    <col min="39" max="39" width="9.625" style="223" customWidth="1"/>
    <col min="40" max="43" width="9.00390625" style="223" customWidth="1"/>
    <col min="44" max="57" width="9.00390625" style="223" hidden="1" customWidth="1"/>
    <col min="58" max="58" width="40.875" style="223" customWidth="1"/>
    <col min="59" max="16384" width="9.00390625" style="223" customWidth="1"/>
  </cols>
  <sheetData>
    <row r="1" spans="26:27" ht="36.75" customHeight="1">
      <c r="Z1" s="449"/>
      <c r="AA1" s="449" t="s">
        <v>188</v>
      </c>
    </row>
    <row r="2" ht="12.75"/>
    <row r="3" spans="25:58" ht="13.5" customHeight="1">
      <c r="Y3" s="753" t="s">
        <v>343</v>
      </c>
      <c r="Z3" s="754"/>
      <c r="AA3" s="221">
        <v>1990</v>
      </c>
      <c r="AB3" s="221">
        <v>1991</v>
      </c>
      <c r="AC3" s="221">
        <v>1992</v>
      </c>
      <c r="AD3" s="221">
        <v>1993</v>
      </c>
      <c r="AE3" s="221">
        <v>1994</v>
      </c>
      <c r="AF3" s="221">
        <v>1995</v>
      </c>
      <c r="AG3" s="221">
        <v>1996</v>
      </c>
      <c r="AH3" s="221">
        <v>1997</v>
      </c>
      <c r="AI3" s="221">
        <v>1998</v>
      </c>
      <c r="AJ3" s="221">
        <v>1999</v>
      </c>
      <c r="AK3" s="221">
        <v>2000</v>
      </c>
      <c r="AL3" s="221">
        <v>2001</v>
      </c>
      <c r="AM3" s="221">
        <v>2002</v>
      </c>
      <c r="AN3" s="221">
        <v>2003</v>
      </c>
      <c r="AO3" s="221">
        <v>2004</v>
      </c>
      <c r="AP3" s="221">
        <v>2005</v>
      </c>
      <c r="AQ3" s="221">
        <v>2006</v>
      </c>
      <c r="AR3" s="221">
        <v>2007</v>
      </c>
      <c r="AS3" s="221">
        <v>2008</v>
      </c>
      <c r="AT3" s="221">
        <v>2009</v>
      </c>
      <c r="AU3" s="221">
        <v>2010</v>
      </c>
      <c r="AV3" s="221">
        <v>2011</v>
      </c>
      <c r="AW3" s="221">
        <v>2012</v>
      </c>
      <c r="AX3" s="221">
        <v>2013</v>
      </c>
      <c r="AY3" s="221">
        <v>2014</v>
      </c>
      <c r="AZ3" s="221">
        <v>2015</v>
      </c>
      <c r="BA3" s="221">
        <v>2016</v>
      </c>
      <c r="BB3" s="221">
        <v>2017</v>
      </c>
      <c r="BC3" s="221">
        <v>2018</v>
      </c>
      <c r="BD3" s="221">
        <v>2019</v>
      </c>
      <c r="BE3" s="221">
        <v>2020</v>
      </c>
      <c r="BF3" s="222" t="s">
        <v>106</v>
      </c>
    </row>
    <row r="4" spans="25:58" ht="25.5">
      <c r="Y4" s="226" t="s">
        <v>189</v>
      </c>
      <c r="Z4" s="224">
        <v>1059.0758665464698</v>
      </c>
      <c r="AA4" s="224">
        <v>1059.143736370106</v>
      </c>
      <c r="AB4" s="224">
        <v>1066.6280507543074</v>
      </c>
      <c r="AC4" s="224">
        <v>1073.6848991008912</v>
      </c>
      <c r="AD4" s="224">
        <v>1067.5598252931127</v>
      </c>
      <c r="AE4" s="224">
        <v>1122.9499094915595</v>
      </c>
      <c r="AF4" s="224">
        <v>1135.2673650631707</v>
      </c>
      <c r="AG4" s="224">
        <v>1147.124458745605</v>
      </c>
      <c r="AH4" s="224">
        <v>1143.3668661195375</v>
      </c>
      <c r="AI4" s="224">
        <v>1113.0610502362747</v>
      </c>
      <c r="AJ4" s="224">
        <v>1147.9133842791455</v>
      </c>
      <c r="AK4" s="224">
        <v>1166.9181816102753</v>
      </c>
      <c r="AL4" s="224">
        <v>1153.298520876356</v>
      </c>
      <c r="AM4" s="224">
        <v>1193.018551862472</v>
      </c>
      <c r="AN4" s="224">
        <v>1198.2854973701649</v>
      </c>
      <c r="AO4" s="224">
        <v>1198.6939727524764</v>
      </c>
      <c r="AP4" s="224">
        <v>1203.1006404905888</v>
      </c>
      <c r="AQ4" s="224">
        <v>1185.8736318993929</v>
      </c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5"/>
    </row>
    <row r="5" spans="25:58" ht="25.5">
      <c r="Y5" s="226" t="s">
        <v>187</v>
      </c>
      <c r="Z5" s="227">
        <v>25.73290373428318</v>
      </c>
      <c r="AA5" s="227">
        <v>25.73455280182712</v>
      </c>
      <c r="AB5" s="227">
        <v>25.518977314386262</v>
      </c>
      <c r="AC5" s="227">
        <v>25.288179643539085</v>
      </c>
      <c r="AD5" s="227">
        <v>24.782522058066565</v>
      </c>
      <c r="AE5" s="227">
        <v>25.716895228418228</v>
      </c>
      <c r="AF5" s="227">
        <v>25.66403305072631</v>
      </c>
      <c r="AG5" s="227">
        <v>25.587773118350167</v>
      </c>
      <c r="AH5" s="227">
        <v>25.12995117671071</v>
      </c>
      <c r="AI5" s="227">
        <v>24.114781499051073</v>
      </c>
      <c r="AJ5" s="227">
        <v>24.521926997225513</v>
      </c>
      <c r="AK5" s="227">
        <v>24.608193154547134</v>
      </c>
      <c r="AL5" s="227">
        <v>24.019420847687666</v>
      </c>
      <c r="AM5" s="227">
        <v>24.528634553319684</v>
      </c>
      <c r="AN5" s="227">
        <v>24.325340154813283</v>
      </c>
      <c r="AO5" s="227">
        <v>24.051937130775002</v>
      </c>
      <c r="AP5" s="227">
        <v>23.879534481527052</v>
      </c>
      <c r="AQ5" s="227">
        <v>23.20600986007091</v>
      </c>
      <c r="AR5" s="227" t="e">
        <v>#DIV/0!</v>
      </c>
      <c r="AS5" s="227" t="e">
        <v>#DIV/0!</v>
      </c>
      <c r="AT5" s="227" t="e">
        <v>#DIV/0!</v>
      </c>
      <c r="AU5" s="227" t="e">
        <v>#DIV/0!</v>
      </c>
      <c r="AV5" s="227" t="e">
        <v>#DIV/0!</v>
      </c>
      <c r="AW5" s="227" t="e">
        <v>#DIV/0!</v>
      </c>
      <c r="AX5" s="227" t="e">
        <v>#DIV/0!</v>
      </c>
      <c r="AY5" s="227" t="e">
        <v>#DIV/0!</v>
      </c>
      <c r="AZ5" s="227" t="e">
        <v>#DIV/0!</v>
      </c>
      <c r="BA5" s="227" t="e">
        <v>#DIV/0!</v>
      </c>
      <c r="BB5" s="227" t="e">
        <v>#DIV/0!</v>
      </c>
      <c r="BC5" s="227" t="e">
        <v>#DIV/0!</v>
      </c>
      <c r="BD5" s="227" t="e">
        <v>#DIV/0!</v>
      </c>
      <c r="BE5" s="227" t="e">
        <v>#DIV/0!</v>
      </c>
      <c r="BF5" s="228"/>
    </row>
    <row r="6" spans="25:58" ht="14.25">
      <c r="Y6" s="226" t="s">
        <v>186</v>
      </c>
      <c r="Z6" s="740">
        <v>41156.485</v>
      </c>
      <c r="AA6" s="740">
        <v>41156.485</v>
      </c>
      <c r="AB6" s="740">
        <v>41797.445</v>
      </c>
      <c r="AC6" s="740">
        <v>42457.975</v>
      </c>
      <c r="AD6" s="740">
        <v>43077.126</v>
      </c>
      <c r="AE6" s="740">
        <v>43665.843</v>
      </c>
      <c r="AF6" s="740">
        <v>44235.735</v>
      </c>
      <c r="AG6" s="740">
        <v>44830.961</v>
      </c>
      <c r="AH6" s="740">
        <v>45498.173</v>
      </c>
      <c r="AI6" s="740">
        <v>46156.796</v>
      </c>
      <c r="AJ6" s="740">
        <v>46811.712</v>
      </c>
      <c r="AK6" s="740">
        <v>47419.905</v>
      </c>
      <c r="AL6" s="740">
        <v>48015.251</v>
      </c>
      <c r="AM6" s="740">
        <v>48637.789</v>
      </c>
      <c r="AN6" s="740">
        <v>49260.791</v>
      </c>
      <c r="AO6" s="740">
        <v>49837.731</v>
      </c>
      <c r="AP6" s="740">
        <v>50382.081</v>
      </c>
      <c r="AQ6" s="740">
        <v>51102.005</v>
      </c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456" t="s">
        <v>348</v>
      </c>
    </row>
    <row r="7" spans="26:57" ht="12.75"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</row>
    <row r="8" ht="12.75">
      <c r="Y8" s="231" t="s">
        <v>175</v>
      </c>
    </row>
    <row r="9" spans="25:57" ht="13.5" customHeight="1">
      <c r="Y9" s="753" t="s">
        <v>343</v>
      </c>
      <c r="Z9" s="754"/>
      <c r="AA9" s="221">
        <v>1990</v>
      </c>
      <c r="AB9" s="221">
        <v>1991</v>
      </c>
      <c r="AC9" s="221">
        <v>1992</v>
      </c>
      <c r="AD9" s="221">
        <v>1993</v>
      </c>
      <c r="AE9" s="221">
        <v>1994</v>
      </c>
      <c r="AF9" s="221">
        <v>1995</v>
      </c>
      <c r="AG9" s="221">
        <v>1996</v>
      </c>
      <c r="AH9" s="221">
        <v>1997</v>
      </c>
      <c r="AI9" s="221">
        <v>1998</v>
      </c>
      <c r="AJ9" s="221">
        <v>1999</v>
      </c>
      <c r="AK9" s="221">
        <v>2000</v>
      </c>
      <c r="AL9" s="221">
        <v>2001</v>
      </c>
      <c r="AM9" s="221">
        <v>2002</v>
      </c>
      <c r="AN9" s="221">
        <v>2003</v>
      </c>
      <c r="AO9" s="221">
        <v>2004</v>
      </c>
      <c r="AP9" s="221">
        <v>2005</v>
      </c>
      <c r="AQ9" s="221"/>
      <c r="AR9" s="221">
        <v>1</v>
      </c>
      <c r="AS9" s="221">
        <v>2</v>
      </c>
      <c r="AT9" s="221">
        <v>3</v>
      </c>
      <c r="AU9" s="221">
        <v>4</v>
      </c>
      <c r="AV9" s="221">
        <v>5</v>
      </c>
      <c r="AW9" s="221">
        <v>6</v>
      </c>
      <c r="AX9" s="221">
        <v>7</v>
      </c>
      <c r="AY9" s="221">
        <v>8</v>
      </c>
      <c r="AZ9" s="221">
        <v>9</v>
      </c>
      <c r="BA9" s="221">
        <v>10</v>
      </c>
      <c r="BB9" s="221">
        <v>11</v>
      </c>
      <c r="BC9" s="221">
        <v>12</v>
      </c>
      <c r="BD9" s="221">
        <v>13</v>
      </c>
      <c r="BE9" s="221">
        <v>14</v>
      </c>
    </row>
    <row r="10" spans="25:57" ht="25.5">
      <c r="Y10" s="226" t="s">
        <v>189</v>
      </c>
      <c r="Z10" s="457"/>
      <c r="AA10" s="457">
        <v>6.408400548063575E-05</v>
      </c>
      <c r="AB10" s="457">
        <v>0.007130918989273649</v>
      </c>
      <c r="AC10" s="457">
        <v>0.013794132239137724</v>
      </c>
      <c r="AD10" s="457">
        <v>0.008010718603482347</v>
      </c>
      <c r="AE10" s="457">
        <v>0.060311111755738445</v>
      </c>
      <c r="AF10" s="457">
        <v>0.07194149250624804</v>
      </c>
      <c r="AG10" s="457">
        <v>0.08313719062096259</v>
      </c>
      <c r="AH10" s="457">
        <v>0.0795891986925652</v>
      </c>
      <c r="AI10" s="457">
        <v>0.05097385880942085</v>
      </c>
      <c r="AJ10" s="457">
        <v>0.08388210943033303</v>
      </c>
      <c r="AK10" s="457">
        <v>0.10182680813553757</v>
      </c>
      <c r="AL10" s="457">
        <v>0.08896685998250153</v>
      </c>
      <c r="AM10" s="457">
        <v>0.126471284585848</v>
      </c>
      <c r="AN10" s="457">
        <v>0.13144443681607298</v>
      </c>
      <c r="AO10" s="457">
        <v>0.13183012720447107</v>
      </c>
      <c r="AP10" s="457">
        <v>0.1359909884584265</v>
      </c>
      <c r="AQ10" s="457">
        <v>0.11972491240537542</v>
      </c>
      <c r="AR10" s="232">
        <v>-1</v>
      </c>
      <c r="AS10" s="232">
        <v>-1</v>
      </c>
      <c r="AT10" s="232">
        <v>-1</v>
      </c>
      <c r="AU10" s="232">
        <v>-1</v>
      </c>
      <c r="AV10" s="232">
        <v>-1</v>
      </c>
      <c r="AW10" s="232">
        <v>-1</v>
      </c>
      <c r="AX10" s="232">
        <v>-1</v>
      </c>
      <c r="AY10" s="232">
        <v>-1</v>
      </c>
      <c r="AZ10" s="232">
        <v>-1</v>
      </c>
      <c r="BA10" s="232">
        <v>-1</v>
      </c>
      <c r="BB10" s="232">
        <v>-1</v>
      </c>
      <c r="BC10" s="232">
        <v>-1</v>
      </c>
      <c r="BD10" s="232">
        <v>-1</v>
      </c>
      <c r="BE10" s="232">
        <v>-1</v>
      </c>
    </row>
    <row r="11" spans="25:57" ht="25.5">
      <c r="Y11" s="226" t="s">
        <v>187</v>
      </c>
      <c r="Z11" s="701"/>
      <c r="AA11" s="457">
        <v>6.408400548063575E-05</v>
      </c>
      <c r="AB11" s="457">
        <v>-0.008313341630851845</v>
      </c>
      <c r="AC11" s="457">
        <v>-0.017282312767198604</v>
      </c>
      <c r="AD11" s="457">
        <v>-0.03693254698460047</v>
      </c>
      <c r="AE11" s="457">
        <v>-0.0006221025823690551</v>
      </c>
      <c r="AF11" s="457">
        <v>-0.0026763665798476</v>
      </c>
      <c r="AG11" s="457">
        <v>-0.005639884928324679</v>
      </c>
      <c r="AH11" s="457">
        <v>-0.023431190035859695</v>
      </c>
      <c r="AI11" s="457">
        <v>-0.06288144750164093</v>
      </c>
      <c r="AJ11" s="457">
        <v>-0.04705946711502751</v>
      </c>
      <c r="AK11" s="457">
        <v>-0.043707099336699695</v>
      </c>
      <c r="AL11" s="457">
        <v>-0.06658723416093504</v>
      </c>
      <c r="AM11" s="457">
        <v>-0.04679880643858647</v>
      </c>
      <c r="AN11" s="457">
        <v>-0.05469897971889748</v>
      </c>
      <c r="AO11" s="457">
        <v>-0.065323626935606</v>
      </c>
      <c r="AP11" s="457">
        <v>-0.07202332359744301</v>
      </c>
      <c r="AQ11" s="457">
        <v>-0.09819699713273189</v>
      </c>
      <c r="AR11" s="232" t="e">
        <v>#DIV/0!</v>
      </c>
      <c r="AS11" s="232" t="e">
        <v>#DIV/0!</v>
      </c>
      <c r="AT11" s="232" t="e">
        <v>#DIV/0!</v>
      </c>
      <c r="AU11" s="232" t="e">
        <v>#DIV/0!</v>
      </c>
      <c r="AV11" s="232" t="e">
        <v>#DIV/0!</v>
      </c>
      <c r="AW11" s="232" t="e">
        <v>#DIV/0!</v>
      </c>
      <c r="AX11" s="232" t="e">
        <v>#DIV/0!</v>
      </c>
      <c r="AY11" s="232" t="e">
        <v>#DIV/0!</v>
      </c>
      <c r="AZ11" s="232" t="e">
        <v>#DIV/0!</v>
      </c>
      <c r="BA11" s="232" t="e">
        <v>#DIV/0!</v>
      </c>
      <c r="BB11" s="232" t="e">
        <v>#DIV/0!</v>
      </c>
      <c r="BC11" s="232" t="e">
        <v>#DIV/0!</v>
      </c>
      <c r="BD11" s="232" t="e">
        <v>#DIV/0!</v>
      </c>
      <c r="BE11" s="232" t="e">
        <v>#DIV/0!</v>
      </c>
    </row>
    <row r="12" spans="25:57" ht="12.75">
      <c r="Y12" s="226" t="s">
        <v>174</v>
      </c>
      <c r="Z12" s="457"/>
      <c r="AA12" s="457">
        <v>0</v>
      </c>
      <c r="AB12" s="457">
        <v>0.015573730361084115</v>
      </c>
      <c r="AC12" s="457">
        <v>0.03162296294253508</v>
      </c>
      <c r="AD12" s="457">
        <v>0.046666788964120576</v>
      </c>
      <c r="AE12" s="457">
        <v>0.06097114464464104</v>
      </c>
      <c r="AF12" s="457">
        <v>0.07481809974782827</v>
      </c>
      <c r="AG12" s="457">
        <v>0.0892806079041979</v>
      </c>
      <c r="AH12" s="457">
        <v>0.10549219643028307</v>
      </c>
      <c r="AI12" s="457">
        <v>0.12149509366506894</v>
      </c>
      <c r="AJ12" s="457">
        <v>0.13740792003981883</v>
      </c>
      <c r="AK12" s="457">
        <v>0.1521854939750078</v>
      </c>
      <c r="AL12" s="457">
        <v>0.1666509178322686</v>
      </c>
      <c r="AM12" s="457">
        <v>0.18177703951151303</v>
      </c>
      <c r="AN12" s="457">
        <v>0.19691443523420427</v>
      </c>
      <c r="AO12" s="457">
        <v>0.21093263916974436</v>
      </c>
      <c r="AP12" s="457">
        <v>0.22415898733820439</v>
      </c>
      <c r="AQ12" s="457">
        <v>0.24165134607583716</v>
      </c>
      <c r="AR12" s="232">
        <v>-1</v>
      </c>
      <c r="AS12" s="232">
        <v>-1</v>
      </c>
      <c r="AT12" s="232">
        <v>-1</v>
      </c>
      <c r="AU12" s="232">
        <v>-1</v>
      </c>
      <c r="AV12" s="232">
        <v>-1</v>
      </c>
      <c r="AW12" s="232">
        <v>-1</v>
      </c>
      <c r="AX12" s="232">
        <v>-1</v>
      </c>
      <c r="AY12" s="232">
        <v>-1</v>
      </c>
      <c r="AZ12" s="232">
        <v>-1</v>
      </c>
      <c r="BA12" s="232">
        <v>-1</v>
      </c>
      <c r="BB12" s="232">
        <v>-1</v>
      </c>
      <c r="BC12" s="232">
        <v>-1</v>
      </c>
      <c r="BD12" s="232">
        <v>-1</v>
      </c>
      <c r="BE12" s="232">
        <v>-1</v>
      </c>
    </row>
    <row r="13" ht="12.75"/>
    <row r="14" ht="12.75">
      <c r="Y14" s="231" t="s">
        <v>176</v>
      </c>
    </row>
    <row r="15" spans="25:57" ht="13.5" customHeight="1">
      <c r="Y15" s="753" t="s">
        <v>343</v>
      </c>
      <c r="Z15" s="754"/>
      <c r="AA15" s="221">
        <v>1990</v>
      </c>
      <c r="AB15" s="221">
        <v>1991</v>
      </c>
      <c r="AC15" s="221">
        <v>1992</v>
      </c>
      <c r="AD15" s="221">
        <v>1993</v>
      </c>
      <c r="AE15" s="221">
        <v>1994</v>
      </c>
      <c r="AF15" s="221">
        <v>1995</v>
      </c>
      <c r="AG15" s="221">
        <v>1996</v>
      </c>
      <c r="AH15" s="221">
        <v>1997</v>
      </c>
      <c r="AI15" s="221">
        <v>1998</v>
      </c>
      <c r="AJ15" s="221">
        <v>1999</v>
      </c>
      <c r="AK15" s="221">
        <v>2000</v>
      </c>
      <c r="AL15" s="221">
        <v>2001</v>
      </c>
      <c r="AM15" s="221">
        <v>2002</v>
      </c>
      <c r="AN15" s="221">
        <v>2003</v>
      </c>
      <c r="AO15" s="221">
        <v>2004</v>
      </c>
      <c r="AP15" s="221">
        <v>2005</v>
      </c>
      <c r="AQ15" s="221"/>
      <c r="AR15" s="221">
        <v>1</v>
      </c>
      <c r="AS15" s="221">
        <v>2</v>
      </c>
      <c r="AT15" s="221">
        <v>3</v>
      </c>
      <c r="AU15" s="221">
        <v>4</v>
      </c>
      <c r="AV15" s="221">
        <v>5</v>
      </c>
      <c r="AW15" s="221">
        <v>6</v>
      </c>
      <c r="AX15" s="221">
        <v>7</v>
      </c>
      <c r="AY15" s="221">
        <v>8</v>
      </c>
      <c r="AZ15" s="221">
        <v>9</v>
      </c>
      <c r="BA15" s="221">
        <v>10</v>
      </c>
      <c r="BB15" s="221">
        <v>11</v>
      </c>
      <c r="BC15" s="221">
        <v>12</v>
      </c>
      <c r="BD15" s="221">
        <v>13</v>
      </c>
      <c r="BE15" s="221">
        <v>14</v>
      </c>
    </row>
    <row r="16" spans="25:57" ht="25.5">
      <c r="Y16" s="226" t="s">
        <v>189</v>
      </c>
      <c r="Z16" s="233"/>
      <c r="AA16" s="233"/>
      <c r="AB16" s="232">
        <v>0.0070663821417211725</v>
      </c>
      <c r="AC16" s="232">
        <v>0.006616034841380181</v>
      </c>
      <c r="AD16" s="232">
        <v>-0.00570472194673477</v>
      </c>
      <c r="AE16" s="232">
        <v>0.0518847589485103</v>
      </c>
      <c r="AF16" s="232">
        <v>0.010968837939697718</v>
      </c>
      <c r="AG16" s="232">
        <v>0.01044431827014991</v>
      </c>
      <c r="AH16" s="232">
        <v>-0.003275662546831537</v>
      </c>
      <c r="AI16" s="232">
        <v>-0.02650576711752839</v>
      </c>
      <c r="AJ16" s="232">
        <v>0.0313121495316655</v>
      </c>
      <c r="AK16" s="232">
        <v>0.016555950641750083</v>
      </c>
      <c r="AL16" s="232">
        <v>-0.011671478727947382</v>
      </c>
      <c r="AM16" s="232">
        <v>0.03444037278044365</v>
      </c>
      <c r="AN16" s="232">
        <v>0.004414806039244379</v>
      </c>
      <c r="AO16" s="232">
        <v>0.0003408831895304054</v>
      </c>
      <c r="AP16" s="232">
        <v>0.0036762241558565556</v>
      </c>
      <c r="AQ16" s="232">
        <v>-0.01431884250695048</v>
      </c>
      <c r="AR16" s="232">
        <v>-1</v>
      </c>
      <c r="AS16" s="232" t="e">
        <v>#DIV/0!</v>
      </c>
      <c r="AT16" s="232" t="e">
        <v>#DIV/0!</v>
      </c>
      <c r="AU16" s="232" t="e">
        <v>#DIV/0!</v>
      </c>
      <c r="AV16" s="232" t="e">
        <v>#DIV/0!</v>
      </c>
      <c r="AW16" s="232" t="e">
        <v>#DIV/0!</v>
      </c>
      <c r="AX16" s="232" t="e">
        <v>#DIV/0!</v>
      </c>
      <c r="AY16" s="232" t="e">
        <v>#DIV/0!</v>
      </c>
      <c r="AZ16" s="232" t="e">
        <v>#DIV/0!</v>
      </c>
      <c r="BA16" s="232" t="e">
        <v>#DIV/0!</v>
      </c>
      <c r="BB16" s="232" t="e">
        <v>#DIV/0!</v>
      </c>
      <c r="BC16" s="232" t="e">
        <v>#DIV/0!</v>
      </c>
      <c r="BD16" s="232" t="e">
        <v>#DIV/0!</v>
      </c>
      <c r="BE16" s="232" t="e">
        <v>#DIV/0!</v>
      </c>
    </row>
    <row r="17" spans="25:57" ht="25.5">
      <c r="Y17" s="226" t="s">
        <v>187</v>
      </c>
      <c r="Z17" s="233"/>
      <c r="AA17" s="233"/>
      <c r="AB17" s="232">
        <v>-0.008376888811743921</v>
      </c>
      <c r="AC17" s="232">
        <v>-0.009044158314176043</v>
      </c>
      <c r="AD17" s="232">
        <v>-0.01999580802573553</v>
      </c>
      <c r="AE17" s="232">
        <v>0.03770290885497385</v>
      </c>
      <c r="AF17" s="232">
        <v>-0.0020555427559351136</v>
      </c>
      <c r="AG17" s="232">
        <v>-0.0029714710944070966</v>
      </c>
      <c r="AH17" s="232">
        <v>-0.017892215142048973</v>
      </c>
      <c r="AI17" s="232">
        <v>-0.040396802624927064</v>
      </c>
      <c r="AJ17" s="232">
        <v>0.01688364865302483</v>
      </c>
      <c r="AK17" s="232">
        <v>0.00351791918030675</v>
      </c>
      <c r="AL17" s="232">
        <v>-0.023925864981707234</v>
      </c>
      <c r="AM17" s="232">
        <v>0.02120008258571482</v>
      </c>
      <c r="AN17" s="232">
        <v>-0.008288043839720705</v>
      </c>
      <c r="AO17" s="232">
        <v>-0.01123943271906036</v>
      </c>
      <c r="AP17" s="232">
        <v>-0.007167931976146624</v>
      </c>
      <c r="AQ17" s="232">
        <v>-0.02820509846945185</v>
      </c>
      <c r="AR17" s="232" t="e">
        <v>#DIV/0!</v>
      </c>
      <c r="AS17" s="232" t="e">
        <v>#DIV/0!</v>
      </c>
      <c r="AT17" s="232" t="e">
        <v>#DIV/0!</v>
      </c>
      <c r="AU17" s="232" t="e">
        <v>#DIV/0!</v>
      </c>
      <c r="AV17" s="232" t="e">
        <v>#DIV/0!</v>
      </c>
      <c r="AW17" s="232" t="e">
        <v>#DIV/0!</v>
      </c>
      <c r="AX17" s="232" t="e">
        <v>#DIV/0!</v>
      </c>
      <c r="AY17" s="232" t="e">
        <v>#DIV/0!</v>
      </c>
      <c r="AZ17" s="232" t="e">
        <v>#DIV/0!</v>
      </c>
      <c r="BA17" s="232" t="e">
        <v>#DIV/0!</v>
      </c>
      <c r="BB17" s="232" t="e">
        <v>#DIV/0!</v>
      </c>
      <c r="BC17" s="232" t="e">
        <v>#DIV/0!</v>
      </c>
      <c r="BD17" s="232" t="e">
        <v>#DIV/0!</v>
      </c>
      <c r="BE17" s="232" t="e">
        <v>#DIV/0!</v>
      </c>
    </row>
    <row r="18" spans="25:57" ht="12.75">
      <c r="Y18" s="226" t="s">
        <v>174</v>
      </c>
      <c r="Z18" s="233"/>
      <c r="AA18" s="233"/>
      <c r="AB18" s="457">
        <v>0.015573730361084115</v>
      </c>
      <c r="AC18" s="457">
        <v>0.015803119066249094</v>
      </c>
      <c r="AD18" s="457">
        <v>0.014582678519170944</v>
      </c>
      <c r="AE18" s="457">
        <v>0.013666580263502315</v>
      </c>
      <c r="AF18" s="457">
        <v>0.013051208011717552</v>
      </c>
      <c r="AG18" s="457">
        <v>0.01345577280449839</v>
      </c>
      <c r="AH18" s="457">
        <v>0.01488283956259595</v>
      </c>
      <c r="AI18" s="457">
        <v>0.014475812028759805</v>
      </c>
      <c r="AJ18" s="457">
        <v>0.014188939804227196</v>
      </c>
      <c r="AK18" s="457">
        <v>0.012992325510333913</v>
      </c>
      <c r="AL18" s="457">
        <v>0.012554769985304581</v>
      </c>
      <c r="AM18" s="232">
        <v>0.012965422173883967</v>
      </c>
      <c r="AN18" s="232">
        <v>0.012809011528052805</v>
      </c>
      <c r="AO18" s="232">
        <v>0.011711951600614778</v>
      </c>
      <c r="AP18" s="232">
        <v>0.010922447492643705</v>
      </c>
      <c r="AQ18" s="232">
        <v>0.01428928670096008</v>
      </c>
      <c r="AR18" s="232">
        <v>-1</v>
      </c>
      <c r="AS18" s="232" t="e">
        <v>#DIV/0!</v>
      </c>
      <c r="AT18" s="232" t="e">
        <v>#DIV/0!</v>
      </c>
      <c r="AU18" s="232" t="e">
        <v>#DIV/0!</v>
      </c>
      <c r="AV18" s="232" t="e">
        <v>#DIV/0!</v>
      </c>
      <c r="AW18" s="232" t="e">
        <v>#DIV/0!</v>
      </c>
      <c r="AX18" s="232" t="e">
        <v>#DIV/0!</v>
      </c>
      <c r="AY18" s="232" t="e">
        <v>#DIV/0!</v>
      </c>
      <c r="AZ18" s="232" t="e">
        <v>#DIV/0!</v>
      </c>
      <c r="BA18" s="232" t="e">
        <v>#DIV/0!</v>
      </c>
      <c r="BB18" s="232" t="e">
        <v>#DIV/0!</v>
      </c>
      <c r="BC18" s="232" t="e">
        <v>#DIV/0!</v>
      </c>
      <c r="BD18" s="232" t="e">
        <v>#DIV/0!</v>
      </c>
      <c r="BE18" s="232" t="e">
        <v>#DIV/0!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3">
    <mergeCell ref="Y3:Z3"/>
    <mergeCell ref="Y9:Z9"/>
    <mergeCell ref="Y15:Z15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V2:BG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0" width="1.625" style="1" hidden="1" customWidth="1"/>
    <col min="21" max="21" width="1.625" style="1" customWidth="1"/>
    <col min="22" max="22" width="1.625" style="1" hidden="1" customWidth="1"/>
    <col min="23" max="23" width="24.625" style="1" hidden="1" customWidth="1"/>
    <col min="24" max="24" width="1.625" style="1" customWidth="1"/>
    <col min="25" max="25" width="20.625" style="1" customWidth="1"/>
    <col min="26" max="43" width="11.625" style="1" customWidth="1"/>
    <col min="44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3:25" ht="14.25">
      <c r="W2" s="1" t="s">
        <v>147</v>
      </c>
      <c r="Y2" s="1" t="s">
        <v>147</v>
      </c>
    </row>
    <row r="3" spans="22:59" ht="22.5">
      <c r="V3" s="242" t="s">
        <v>20</v>
      </c>
      <c r="W3" s="243"/>
      <c r="X3" s="234" t="s">
        <v>105</v>
      </c>
      <c r="Y3" s="243"/>
      <c r="Z3" s="699" t="s">
        <v>343</v>
      </c>
      <c r="AA3" s="78">
        <v>1990</v>
      </c>
      <c r="AB3" s="78">
        <v>1991</v>
      </c>
      <c r="AC3" s="78">
        <v>1992</v>
      </c>
      <c r="AD3" s="78">
        <v>1993</v>
      </c>
      <c r="AE3" s="78">
        <v>1994</v>
      </c>
      <c r="AF3" s="78">
        <v>1995</v>
      </c>
      <c r="AG3" s="78">
        <v>1996</v>
      </c>
      <c r="AH3" s="78">
        <v>1997</v>
      </c>
      <c r="AI3" s="78">
        <v>1998</v>
      </c>
      <c r="AJ3" s="78">
        <v>1999</v>
      </c>
      <c r="AK3" s="78">
        <v>2000</v>
      </c>
      <c r="AL3" s="78">
        <v>2001</v>
      </c>
      <c r="AM3" s="78">
        <v>2002</v>
      </c>
      <c r="AN3" s="78">
        <v>2003</v>
      </c>
      <c r="AO3" s="78">
        <v>2004</v>
      </c>
      <c r="AP3" s="78">
        <v>2005</v>
      </c>
      <c r="AQ3" s="78">
        <v>2006</v>
      </c>
      <c r="AR3" s="78">
        <v>2007</v>
      </c>
      <c r="AS3" s="78">
        <v>2008</v>
      </c>
      <c r="AT3" s="78">
        <v>2009</v>
      </c>
      <c r="AU3" s="78">
        <v>2010</v>
      </c>
      <c r="AV3" s="78">
        <v>2011</v>
      </c>
      <c r="AW3" s="78">
        <v>2012</v>
      </c>
      <c r="AX3" s="78">
        <v>2013</v>
      </c>
      <c r="AY3" s="78">
        <v>2014</v>
      </c>
      <c r="AZ3" s="78">
        <v>2015</v>
      </c>
      <c r="BA3" s="78">
        <v>2016</v>
      </c>
      <c r="BB3" s="78">
        <v>2017</v>
      </c>
      <c r="BC3" s="78">
        <v>2018</v>
      </c>
      <c r="BD3" s="78">
        <v>2019</v>
      </c>
      <c r="BE3" s="78">
        <v>2020</v>
      </c>
      <c r="BF3" s="65" t="s">
        <v>106</v>
      </c>
      <c r="BG3" s="78" t="s">
        <v>107</v>
      </c>
    </row>
    <row r="4" spans="22:59" ht="14.25">
      <c r="V4" s="244" t="s">
        <v>309</v>
      </c>
      <c r="W4" s="245"/>
      <c r="X4" s="59" t="s">
        <v>310</v>
      </c>
      <c r="Y4" s="245"/>
      <c r="Z4" s="79">
        <v>1059112.4900631655</v>
      </c>
      <c r="AA4" s="79">
        <v>1059180.3598868018</v>
      </c>
      <c r="AB4" s="79">
        <v>1066681.721111946</v>
      </c>
      <c r="AC4" s="79">
        <v>1073741.8492835974</v>
      </c>
      <c r="AD4" s="79">
        <v>1067613.0401390821</v>
      </c>
      <c r="AE4" s="79">
        <v>1123001.0591511766</v>
      </c>
      <c r="AF4" s="79">
        <v>1135318.2880403232</v>
      </c>
      <c r="AG4" s="79">
        <v>1147173.8272369895</v>
      </c>
      <c r="AH4" s="79">
        <v>1143414.8402891336</v>
      </c>
      <c r="AI4" s="79">
        <v>1113103.7798274634</v>
      </c>
      <c r="AJ4" s="79">
        <v>1147951.4427677048</v>
      </c>
      <c r="AK4" s="79">
        <v>1166954.2094778845</v>
      </c>
      <c r="AL4" s="79">
        <v>1153330.9566646218</v>
      </c>
      <c r="AM4" s="79">
        <v>1193049.4884944374</v>
      </c>
      <c r="AN4" s="79">
        <v>1198319.9558990374</v>
      </c>
      <c r="AO4" s="79">
        <v>1198728.9674374773</v>
      </c>
      <c r="AP4" s="79">
        <v>1203138.239985712</v>
      </c>
      <c r="AQ4" s="79">
        <v>1185909.5213952328</v>
      </c>
      <c r="AR4" s="79">
        <v>0</v>
      </c>
      <c r="AS4" s="79">
        <v>0</v>
      </c>
      <c r="AT4" s="79">
        <v>0</v>
      </c>
      <c r="AU4" s="79">
        <v>0</v>
      </c>
      <c r="AV4" s="79">
        <v>0</v>
      </c>
      <c r="AW4" s="79">
        <v>0</v>
      </c>
      <c r="AX4" s="79">
        <v>0</v>
      </c>
      <c r="AY4" s="79">
        <v>0</v>
      </c>
      <c r="AZ4" s="79">
        <v>0</v>
      </c>
      <c r="BA4" s="79">
        <v>0</v>
      </c>
      <c r="BB4" s="79">
        <v>0</v>
      </c>
      <c r="BC4" s="79">
        <v>0</v>
      </c>
      <c r="BD4" s="79">
        <v>0</v>
      </c>
      <c r="BE4" s="79">
        <v>0</v>
      </c>
      <c r="BF4" s="246"/>
      <c r="BG4" s="246"/>
    </row>
    <row r="5" spans="22:59" ht="14.25">
      <c r="V5" s="247"/>
      <c r="W5" s="248" t="s">
        <v>178</v>
      </c>
      <c r="X5" s="247"/>
      <c r="Y5" s="236" t="s">
        <v>21</v>
      </c>
      <c r="Z5" s="249">
        <v>646156.8933430812</v>
      </c>
      <c r="AA5" s="249">
        <v>646222.6789878178</v>
      </c>
      <c r="AB5" s="249">
        <v>649064.4002756039</v>
      </c>
      <c r="AC5" s="249">
        <v>659857.280356321</v>
      </c>
      <c r="AD5" s="249">
        <v>645011.5717039283</v>
      </c>
      <c r="AE5" s="249">
        <v>679908.8624223322</v>
      </c>
      <c r="AF5" s="249">
        <v>677348.5083839222</v>
      </c>
      <c r="AG5" s="249">
        <v>673438.0048543472</v>
      </c>
      <c r="AH5" s="249">
        <v>654510.5947597952</v>
      </c>
      <c r="AI5" s="249">
        <v>635710.2554325425</v>
      </c>
      <c r="AJ5" s="249">
        <v>645770.5392904991</v>
      </c>
      <c r="AK5" s="249">
        <v>635120.5086925442</v>
      </c>
      <c r="AL5" s="249">
        <v>613056.5783672064</v>
      </c>
      <c r="AM5" s="249">
        <v>622889.3579191961</v>
      </c>
      <c r="AN5" s="249">
        <v>611371.5444988806</v>
      </c>
      <c r="AO5" s="249">
        <v>600422.7506990973</v>
      </c>
      <c r="AP5" s="249">
        <v>598010.7422295107</v>
      </c>
      <c r="AQ5" s="249">
        <v>562296.4585817239</v>
      </c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50"/>
      <c r="BG5" s="250"/>
    </row>
    <row r="6" spans="22:59" ht="14.25">
      <c r="V6" s="247"/>
      <c r="W6" s="251" t="s">
        <v>177</v>
      </c>
      <c r="X6" s="247"/>
      <c r="Y6" s="61" t="s">
        <v>22</v>
      </c>
      <c r="Z6" s="252">
        <v>308618.1442173238</v>
      </c>
      <c r="AA6" s="252">
        <v>308620.2283962234</v>
      </c>
      <c r="AB6" s="252">
        <v>305776.6632337359</v>
      </c>
      <c r="AC6" s="252">
        <v>300796.51142663544</v>
      </c>
      <c r="AD6" s="252">
        <v>306725.874644512</v>
      </c>
      <c r="AE6" s="252">
        <v>320899.1943698094</v>
      </c>
      <c r="AF6" s="252">
        <v>331720.9034486728</v>
      </c>
      <c r="AG6" s="252">
        <v>341015.13674381166</v>
      </c>
      <c r="AH6" s="252">
        <v>350680.19367479056</v>
      </c>
      <c r="AI6" s="252">
        <v>335849.8879904315</v>
      </c>
      <c r="AJ6" s="252">
        <v>352144.03959310736</v>
      </c>
      <c r="AK6" s="252">
        <v>376536.7861011136</v>
      </c>
      <c r="AL6" s="252">
        <v>384962.52507211827</v>
      </c>
      <c r="AM6" s="252">
        <v>409770.18300765933</v>
      </c>
      <c r="AN6" s="252">
        <v>419868.61605591397</v>
      </c>
      <c r="AO6" s="252">
        <v>431353.24736656906</v>
      </c>
      <c r="AP6" s="252">
        <v>438252.86983355973</v>
      </c>
      <c r="AQ6" s="252">
        <v>437041.9748100826</v>
      </c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3"/>
      <c r="BG6" s="253"/>
    </row>
    <row r="7" spans="22:59" ht="14.25">
      <c r="V7" s="247"/>
      <c r="W7" s="251" t="s">
        <v>311</v>
      </c>
      <c r="X7" s="247"/>
      <c r="Y7" s="237" t="s">
        <v>23</v>
      </c>
      <c r="Z7" s="254">
        <v>104300.8289860648</v>
      </c>
      <c r="AA7" s="254">
        <v>104300.8289860648</v>
      </c>
      <c r="AB7" s="254">
        <v>111786.98724496811</v>
      </c>
      <c r="AC7" s="254">
        <v>113031.10731793492</v>
      </c>
      <c r="AD7" s="254">
        <v>115822.37894467228</v>
      </c>
      <c r="AE7" s="254">
        <v>122141.85269941804</v>
      </c>
      <c r="AF7" s="254">
        <v>126197.95323057569</v>
      </c>
      <c r="AG7" s="254">
        <v>132671.31714744592</v>
      </c>
      <c r="AH7" s="254">
        <v>138176.07768495148</v>
      </c>
      <c r="AI7" s="254">
        <v>141500.9068133008</v>
      </c>
      <c r="AJ7" s="254">
        <v>149998.80539553915</v>
      </c>
      <c r="AK7" s="254">
        <v>155260.88681661754</v>
      </c>
      <c r="AL7" s="254">
        <v>155279.4174370313</v>
      </c>
      <c r="AM7" s="254">
        <v>160359.0109356165</v>
      </c>
      <c r="AN7" s="254">
        <v>167045.33681537022</v>
      </c>
      <c r="AO7" s="254">
        <v>166917.97468681008</v>
      </c>
      <c r="AP7" s="254">
        <v>166837.02842751823</v>
      </c>
      <c r="AQ7" s="254">
        <v>186535.1985075865</v>
      </c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5"/>
      <c r="BG7" s="255"/>
    </row>
    <row r="8" spans="22:59" ht="14.25">
      <c r="V8" s="247"/>
      <c r="W8" s="251" t="s">
        <v>312</v>
      </c>
      <c r="X8" s="247"/>
      <c r="Y8" s="61" t="s">
        <v>173</v>
      </c>
      <c r="Z8" s="252" t="s">
        <v>0</v>
      </c>
      <c r="AA8" s="252" t="s">
        <v>0</v>
      </c>
      <c r="AB8" s="252" t="s">
        <v>0</v>
      </c>
      <c r="AC8" s="252" t="s">
        <v>0</v>
      </c>
      <c r="AD8" s="252" t="s">
        <v>0</v>
      </c>
      <c r="AE8" s="252" t="s">
        <v>0</v>
      </c>
      <c r="AF8" s="252" t="s">
        <v>0</v>
      </c>
      <c r="AG8" s="252" t="s">
        <v>0</v>
      </c>
      <c r="AH8" s="252" t="s">
        <v>0</v>
      </c>
      <c r="AI8" s="252" t="s">
        <v>0</v>
      </c>
      <c r="AJ8" s="252" t="s">
        <v>0</v>
      </c>
      <c r="AK8" s="252" t="s">
        <v>0</v>
      </c>
      <c r="AL8" s="252" t="s">
        <v>0</v>
      </c>
      <c r="AM8" s="252" t="s">
        <v>0</v>
      </c>
      <c r="AN8" s="252" t="s">
        <v>0</v>
      </c>
      <c r="AO8" s="252" t="s">
        <v>0</v>
      </c>
      <c r="AP8" s="252" t="s">
        <v>341</v>
      </c>
      <c r="AQ8" s="252" t="s">
        <v>341</v>
      </c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3"/>
      <c r="BG8" s="253"/>
    </row>
    <row r="9" spans="22:59" ht="14.25">
      <c r="V9" s="256"/>
      <c r="W9" s="257" t="s">
        <v>313</v>
      </c>
      <c r="X9" s="256"/>
      <c r="Y9" s="239" t="s">
        <v>24</v>
      </c>
      <c r="Z9" s="258">
        <v>36.6235166957</v>
      </c>
      <c r="AA9" s="258">
        <v>36.6235166957</v>
      </c>
      <c r="AB9" s="258">
        <v>53.6703576382</v>
      </c>
      <c r="AC9" s="258">
        <v>56.9501827061</v>
      </c>
      <c r="AD9" s="258">
        <v>53.2148459695</v>
      </c>
      <c r="AE9" s="258">
        <v>51.1496596169</v>
      </c>
      <c r="AF9" s="258">
        <v>50.9229771525</v>
      </c>
      <c r="AG9" s="258">
        <v>49.3684913846</v>
      </c>
      <c r="AH9" s="258">
        <v>47.9741695963</v>
      </c>
      <c r="AI9" s="258">
        <v>42.7295911884</v>
      </c>
      <c r="AJ9" s="258">
        <v>38.0584885591</v>
      </c>
      <c r="AK9" s="258">
        <v>36.0278676091</v>
      </c>
      <c r="AL9" s="258">
        <v>32.435788266</v>
      </c>
      <c r="AM9" s="258">
        <v>30.9366319654</v>
      </c>
      <c r="AN9" s="258">
        <v>34.4585288725</v>
      </c>
      <c r="AO9" s="258">
        <v>34.9946850009</v>
      </c>
      <c r="AP9" s="258">
        <v>37.5994951233</v>
      </c>
      <c r="AQ9" s="258">
        <v>35.8894958398</v>
      </c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9"/>
      <c r="BG9" s="259"/>
    </row>
    <row r="10" spans="22:59" ht="14.25">
      <c r="V10" s="162" t="s">
        <v>314</v>
      </c>
      <c r="W10" s="260"/>
      <c r="X10" s="240" t="s">
        <v>122</v>
      </c>
      <c r="Y10" s="260"/>
      <c r="Z10" s="79">
        <v>62318.392436324706</v>
      </c>
      <c r="AA10" s="79">
        <v>62318.392436324706</v>
      </c>
      <c r="AB10" s="79">
        <v>63875.922870521885</v>
      </c>
      <c r="AC10" s="79">
        <v>63524.193371914334</v>
      </c>
      <c r="AD10" s="79">
        <v>62767.278691399195</v>
      </c>
      <c r="AE10" s="79">
        <v>64049.23107630727</v>
      </c>
      <c r="AF10" s="79">
        <v>64264.51625602928</v>
      </c>
      <c r="AG10" s="79">
        <v>64029.454730091755</v>
      </c>
      <c r="AH10" s="79">
        <v>62306.04327601939</v>
      </c>
      <c r="AI10" s="79">
        <v>56237.38246239066</v>
      </c>
      <c r="AJ10" s="79">
        <v>56232.57735372473</v>
      </c>
      <c r="AK10" s="79">
        <v>56877.08301453398</v>
      </c>
      <c r="AL10" s="79">
        <v>54745.15248396553</v>
      </c>
      <c r="AM10" s="79">
        <v>52613.114414859185</v>
      </c>
      <c r="AN10" s="79">
        <v>52253.049033787305</v>
      </c>
      <c r="AO10" s="79">
        <v>52598.31498908269</v>
      </c>
      <c r="AP10" s="79">
        <v>53905.6436564311</v>
      </c>
      <c r="AQ10" s="79">
        <v>53885.01453925911</v>
      </c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261"/>
      <c r="BG10" s="262"/>
    </row>
    <row r="11" spans="22:59" ht="15" thickBot="1">
      <c r="V11" s="263" t="s">
        <v>315</v>
      </c>
      <c r="W11" s="264"/>
      <c r="X11" s="241" t="s">
        <v>123</v>
      </c>
      <c r="Y11" s="264"/>
      <c r="Z11" s="80">
        <v>22698.6262976251</v>
      </c>
      <c r="AA11" s="80">
        <v>22698.6262976251</v>
      </c>
      <c r="AB11" s="80">
        <v>23073.054741484</v>
      </c>
      <c r="AC11" s="80">
        <v>24573.5176308808</v>
      </c>
      <c r="AD11" s="80">
        <v>24179.0717073331</v>
      </c>
      <c r="AE11" s="80">
        <v>27444.3076904405</v>
      </c>
      <c r="AF11" s="80">
        <v>28470.2257543956</v>
      </c>
      <c r="AG11" s="80">
        <v>29944.4115722</v>
      </c>
      <c r="AH11" s="80">
        <v>31047.5172114</v>
      </c>
      <c r="AI11" s="80">
        <v>31138.9207907308</v>
      </c>
      <c r="AJ11" s="80">
        <v>31621.5733861566</v>
      </c>
      <c r="AK11" s="80">
        <v>32904.3326074331</v>
      </c>
      <c r="AL11" s="80">
        <v>32640.2428946928</v>
      </c>
      <c r="AM11" s="80">
        <v>32955.2662122424</v>
      </c>
      <c r="AN11" s="80">
        <v>35630.4571859018</v>
      </c>
      <c r="AO11" s="80">
        <v>33091.9936011248</v>
      </c>
      <c r="AP11" s="80">
        <v>33547.5218257155</v>
      </c>
      <c r="AQ11" s="80">
        <v>33800.1692683576</v>
      </c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265"/>
      <c r="BG11" s="265"/>
    </row>
    <row r="12" spans="22:59" ht="15" thickTop="1">
      <c r="V12" s="256" t="s">
        <v>316</v>
      </c>
      <c r="W12" s="266"/>
      <c r="X12" s="238" t="s">
        <v>120</v>
      </c>
      <c r="Y12" s="266"/>
      <c r="Z12" s="81">
        <v>1144129.5087971152</v>
      </c>
      <c r="AA12" s="81">
        <v>1144197.3786207514</v>
      </c>
      <c r="AB12" s="81">
        <v>1153630.698723952</v>
      </c>
      <c r="AC12" s="81">
        <v>1161839.5602863925</v>
      </c>
      <c r="AD12" s="81">
        <v>1154559.3905378145</v>
      </c>
      <c r="AE12" s="81">
        <v>1214494.5979179244</v>
      </c>
      <c r="AF12" s="81">
        <v>1228053.030050748</v>
      </c>
      <c r="AG12" s="81">
        <v>1241147.6935392814</v>
      </c>
      <c r="AH12" s="81">
        <v>1236768.400776553</v>
      </c>
      <c r="AI12" s="81">
        <v>1200480.0830805849</v>
      </c>
      <c r="AJ12" s="81">
        <v>1235805.5935075863</v>
      </c>
      <c r="AK12" s="81">
        <v>1256735.6250998517</v>
      </c>
      <c r="AL12" s="81">
        <v>1240716.3520432801</v>
      </c>
      <c r="AM12" s="81">
        <v>1278617.869121539</v>
      </c>
      <c r="AN12" s="81">
        <v>1286203.4621187265</v>
      </c>
      <c r="AO12" s="81">
        <v>1284419.2760276848</v>
      </c>
      <c r="AP12" s="81">
        <v>1290591.4054678585</v>
      </c>
      <c r="AQ12" s="81">
        <v>1273594.7052028493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267"/>
      <c r="BG12" s="261"/>
    </row>
    <row r="13" spans="26:57" ht="14.25"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</row>
    <row r="14" spans="22:57" ht="14.25">
      <c r="V14" s="1" t="s">
        <v>350</v>
      </c>
      <c r="X14" s="215" t="s">
        <v>349</v>
      </c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</row>
    <row r="15" spans="22:59" ht="22.5">
      <c r="V15" s="242" t="s">
        <v>317</v>
      </c>
      <c r="W15" s="243"/>
      <c r="X15" s="234" t="s">
        <v>105</v>
      </c>
      <c r="Y15" s="243"/>
      <c r="Z15" s="699" t="s">
        <v>343</v>
      </c>
      <c r="AA15" s="78">
        <v>1990</v>
      </c>
      <c r="AB15" s="78">
        <v>1991</v>
      </c>
      <c r="AC15" s="78">
        <v>1992</v>
      </c>
      <c r="AD15" s="78">
        <v>1993</v>
      </c>
      <c r="AE15" s="78">
        <v>1994</v>
      </c>
      <c r="AF15" s="78">
        <v>1995</v>
      </c>
      <c r="AG15" s="78">
        <v>1996</v>
      </c>
      <c r="AH15" s="78">
        <v>1997</v>
      </c>
      <c r="AI15" s="78">
        <v>1998</v>
      </c>
      <c r="AJ15" s="78">
        <v>1999</v>
      </c>
      <c r="AK15" s="78">
        <v>2000</v>
      </c>
      <c r="AL15" s="78">
        <v>2001</v>
      </c>
      <c r="AM15" s="78">
        <v>2002</v>
      </c>
      <c r="AN15" s="78">
        <v>2003</v>
      </c>
      <c r="AO15" s="78">
        <v>2004</v>
      </c>
      <c r="AP15" s="78">
        <v>2005</v>
      </c>
      <c r="AQ15" s="78"/>
      <c r="AR15" s="78">
        <v>1</v>
      </c>
      <c r="AS15" s="78">
        <v>2</v>
      </c>
      <c r="AT15" s="78">
        <v>3</v>
      </c>
      <c r="AU15" s="78">
        <v>4</v>
      </c>
      <c r="AV15" s="78">
        <v>5</v>
      </c>
      <c r="AW15" s="78">
        <v>6</v>
      </c>
      <c r="AX15" s="78">
        <v>7</v>
      </c>
      <c r="AY15" s="78">
        <v>8</v>
      </c>
      <c r="AZ15" s="78">
        <v>9</v>
      </c>
      <c r="BA15" s="78">
        <v>10</v>
      </c>
      <c r="BB15" s="78">
        <v>11</v>
      </c>
      <c r="BC15" s="78">
        <v>12</v>
      </c>
      <c r="BD15" s="78">
        <v>13</v>
      </c>
      <c r="BE15" s="78">
        <v>14</v>
      </c>
      <c r="BF15" s="65" t="s">
        <v>106</v>
      </c>
      <c r="BG15" s="78" t="s">
        <v>107</v>
      </c>
    </row>
    <row r="16" spans="22:59" ht="14.25">
      <c r="V16" s="244" t="s">
        <v>309</v>
      </c>
      <c r="W16" s="245"/>
      <c r="X16" s="59" t="s">
        <v>310</v>
      </c>
      <c r="Y16" s="245"/>
      <c r="Z16" s="39">
        <v>0.9256928362739874</v>
      </c>
      <c r="AA16" s="39">
        <v>0.925697243917451</v>
      </c>
      <c r="AB16" s="39">
        <v>0.9246301457579262</v>
      </c>
      <c r="AC16" s="39">
        <v>0.9241739444807</v>
      </c>
      <c r="AD16" s="39">
        <v>0.9246930464458557</v>
      </c>
      <c r="AE16" s="39">
        <v>0.9246653390442409</v>
      </c>
      <c r="AF16" s="39">
        <v>0.9244863700986978</v>
      </c>
      <c r="AG16" s="39">
        <v>0.9242847029475484</v>
      </c>
      <c r="AH16" s="39">
        <v>0.9245181551947772</v>
      </c>
      <c r="AI16" s="39">
        <v>0.9272155327817662</v>
      </c>
      <c r="AJ16" s="39">
        <v>0.928909408404177</v>
      </c>
      <c r="AK16" s="39">
        <v>0.9285598229024232</v>
      </c>
      <c r="AL16" s="39">
        <v>0.929568595404786</v>
      </c>
      <c r="AM16" s="39">
        <v>0.9330774403411941</v>
      </c>
      <c r="AN16" s="39">
        <v>0.931672158559641</v>
      </c>
      <c r="AO16" s="39">
        <v>0.9332847846575292</v>
      </c>
      <c r="AP16" s="39">
        <v>0.9322379142526187</v>
      </c>
      <c r="AQ16" s="39">
        <v>0.9311514224663405</v>
      </c>
      <c r="AR16" s="39" t="e">
        <v>#DIV/0!</v>
      </c>
      <c r="AS16" s="39" t="e">
        <v>#DIV/0!</v>
      </c>
      <c r="AT16" s="39" t="e">
        <v>#DIV/0!</v>
      </c>
      <c r="AU16" s="39" t="e">
        <v>#DIV/0!</v>
      </c>
      <c r="AV16" s="39" t="e">
        <v>#DIV/0!</v>
      </c>
      <c r="AW16" s="39" t="e">
        <v>#DIV/0!</v>
      </c>
      <c r="AX16" s="39" t="e">
        <v>#DIV/0!</v>
      </c>
      <c r="AY16" s="39" t="e">
        <v>#DIV/0!</v>
      </c>
      <c r="AZ16" s="39" t="e">
        <v>#DIV/0!</v>
      </c>
      <c r="BA16" s="39" t="e">
        <v>#DIV/0!</v>
      </c>
      <c r="BB16" s="39" t="e">
        <v>#DIV/0!</v>
      </c>
      <c r="BC16" s="39" t="e">
        <v>#DIV/0!</v>
      </c>
      <c r="BD16" s="39" t="e">
        <v>#DIV/0!</v>
      </c>
      <c r="BE16" s="39" t="e">
        <v>#DIV/0!</v>
      </c>
      <c r="BF16" s="246"/>
      <c r="BG16" s="246"/>
    </row>
    <row r="17" spans="22:59" ht="14.25">
      <c r="V17" s="247"/>
      <c r="W17" s="248" t="s">
        <v>178</v>
      </c>
      <c r="X17" s="247"/>
      <c r="Y17" s="236" t="s">
        <v>21</v>
      </c>
      <c r="Z17" s="268">
        <v>0.5647585246030589</v>
      </c>
      <c r="AA17" s="268">
        <v>0.5647825200987554</v>
      </c>
      <c r="AB17" s="268">
        <v>0.5626275384258962</v>
      </c>
      <c r="AC17" s="268">
        <v>0.5679418251119516</v>
      </c>
      <c r="AD17" s="268">
        <v>0.5586646966714032</v>
      </c>
      <c r="AE17" s="268">
        <v>0.5598286427851863</v>
      </c>
      <c r="AF17" s="268">
        <v>0.5515629144744111</v>
      </c>
      <c r="AG17" s="268">
        <v>0.5425929632386924</v>
      </c>
      <c r="AH17" s="268">
        <v>0.5292103148405436</v>
      </c>
      <c r="AI17" s="268">
        <v>0.5295466908549028</v>
      </c>
      <c r="AJ17" s="268">
        <v>0.5225502641217288</v>
      </c>
      <c r="AK17" s="268">
        <v>0.5053732034071062</v>
      </c>
      <c r="AL17" s="268">
        <v>0.4941150145700836</v>
      </c>
      <c r="AM17" s="268">
        <v>0.4871583394553572</v>
      </c>
      <c r="AN17" s="268">
        <v>0.47533035208269897</v>
      </c>
      <c r="AO17" s="268">
        <v>0.4674663187522542</v>
      </c>
      <c r="AP17" s="268">
        <v>0.4633617887860666</v>
      </c>
      <c r="AQ17" s="268">
        <v>0.44150345183177025</v>
      </c>
      <c r="AR17" s="268" t="e">
        <v>#DIV/0!</v>
      </c>
      <c r="AS17" s="268" t="e">
        <v>#DIV/0!</v>
      </c>
      <c r="AT17" s="268" t="e">
        <v>#DIV/0!</v>
      </c>
      <c r="AU17" s="268" t="e">
        <v>#DIV/0!</v>
      </c>
      <c r="AV17" s="268" t="e">
        <v>#DIV/0!</v>
      </c>
      <c r="AW17" s="268" t="e">
        <v>#DIV/0!</v>
      </c>
      <c r="AX17" s="268" t="e">
        <v>#DIV/0!</v>
      </c>
      <c r="AY17" s="268" t="e">
        <v>#DIV/0!</v>
      </c>
      <c r="AZ17" s="268" t="e">
        <v>#DIV/0!</v>
      </c>
      <c r="BA17" s="268" t="e">
        <v>#DIV/0!</v>
      </c>
      <c r="BB17" s="268" t="e">
        <v>#DIV/0!</v>
      </c>
      <c r="BC17" s="268" t="e">
        <v>#DIV/0!</v>
      </c>
      <c r="BD17" s="268" t="e">
        <v>#DIV/0!</v>
      </c>
      <c r="BE17" s="268" t="e">
        <v>#DIV/0!</v>
      </c>
      <c r="BF17" s="250"/>
      <c r="BG17" s="250"/>
    </row>
    <row r="18" spans="22:59" ht="14.25">
      <c r="V18" s="247"/>
      <c r="W18" s="251" t="s">
        <v>177</v>
      </c>
      <c r="X18" s="247"/>
      <c r="Y18" s="61" t="s">
        <v>22</v>
      </c>
      <c r="Z18" s="269">
        <v>0.269740568567094</v>
      </c>
      <c r="AA18" s="269">
        <v>0.26972639001169807</v>
      </c>
      <c r="AB18" s="269">
        <v>0.2650559347735458</v>
      </c>
      <c r="AC18" s="269">
        <v>0.2588967717302459</v>
      </c>
      <c r="AD18" s="269">
        <v>0.2656648736810617</v>
      </c>
      <c r="AE18" s="269">
        <v>0.26422447240189023</v>
      </c>
      <c r="AF18" s="269">
        <v>0.27011936401066067</v>
      </c>
      <c r="AG18" s="269">
        <v>0.2747579023181086</v>
      </c>
      <c r="AH18" s="269">
        <v>0.28354556395085967</v>
      </c>
      <c r="AI18" s="269">
        <v>0.27976298209679407</v>
      </c>
      <c r="AJ18" s="269">
        <v>0.2849509999332639</v>
      </c>
      <c r="AK18" s="269">
        <v>0.2996149536790576</v>
      </c>
      <c r="AL18" s="269">
        <v>0.3102744027175436</v>
      </c>
      <c r="AM18" s="269">
        <v>0.3204790054194907</v>
      </c>
      <c r="AN18" s="269">
        <v>0.32644027824670624</v>
      </c>
      <c r="AO18" s="269">
        <v>0.33583523341428856</v>
      </c>
      <c r="AP18" s="269">
        <v>0.3395752272770533</v>
      </c>
      <c r="AQ18" s="269">
        <v>0.34315624352448415</v>
      </c>
      <c r="AR18" s="269" t="e">
        <v>#DIV/0!</v>
      </c>
      <c r="AS18" s="269" t="e">
        <v>#DIV/0!</v>
      </c>
      <c r="AT18" s="269" t="e">
        <v>#DIV/0!</v>
      </c>
      <c r="AU18" s="269" t="e">
        <v>#DIV/0!</v>
      </c>
      <c r="AV18" s="269" t="e">
        <v>#DIV/0!</v>
      </c>
      <c r="AW18" s="269" t="e">
        <v>#DIV/0!</v>
      </c>
      <c r="AX18" s="269" t="e">
        <v>#DIV/0!</v>
      </c>
      <c r="AY18" s="269" t="e">
        <v>#DIV/0!</v>
      </c>
      <c r="AZ18" s="269" t="e">
        <v>#DIV/0!</v>
      </c>
      <c r="BA18" s="269" t="e">
        <v>#DIV/0!</v>
      </c>
      <c r="BB18" s="269" t="e">
        <v>#DIV/0!</v>
      </c>
      <c r="BC18" s="269" t="e">
        <v>#DIV/0!</v>
      </c>
      <c r="BD18" s="269" t="e">
        <v>#DIV/0!</v>
      </c>
      <c r="BE18" s="269" t="e">
        <v>#DIV/0!</v>
      </c>
      <c r="BF18" s="253"/>
      <c r="BG18" s="253"/>
    </row>
    <row r="19" spans="22:59" ht="14.25">
      <c r="V19" s="247"/>
      <c r="W19" s="251" t="s">
        <v>311</v>
      </c>
      <c r="X19" s="247"/>
      <c r="Y19" s="237" t="s">
        <v>23</v>
      </c>
      <c r="Z19" s="270">
        <v>0.09116173316403828</v>
      </c>
      <c r="AA19" s="270">
        <v>0.09115632576591988</v>
      </c>
      <c r="AB19" s="270">
        <v>0.09690014956139548</v>
      </c>
      <c r="AC19" s="270">
        <v>0.09728633038633393</v>
      </c>
      <c r="AD19" s="270">
        <v>0.10031738505086354</v>
      </c>
      <c r="AE19" s="270">
        <v>0.10057010785293949</v>
      </c>
      <c r="AF19" s="270">
        <v>0.1027626251818789</v>
      </c>
      <c r="AG19" s="270">
        <v>0.10689406090673848</v>
      </c>
      <c r="AH19" s="270">
        <v>0.11172348646536592</v>
      </c>
      <c r="AI19" s="270">
        <v>0.11787026607737751</v>
      </c>
      <c r="AJ19" s="270">
        <v>0.12137734784789056</v>
      </c>
      <c r="AK19" s="270">
        <v>0.1235429979987092</v>
      </c>
      <c r="AL19" s="270">
        <v>0.12515303532617153</v>
      </c>
      <c r="AM19" s="270">
        <v>0.12541590009671105</v>
      </c>
      <c r="AN19" s="270">
        <v>0.12987473734536617</v>
      </c>
      <c r="AO19" s="270">
        <v>0.12995598696014296</v>
      </c>
      <c r="AP19" s="270">
        <v>0.1292717646504374</v>
      </c>
      <c r="AQ19" s="270">
        <v>0.1464635474264762</v>
      </c>
      <c r="AR19" s="270" t="e">
        <v>#DIV/0!</v>
      </c>
      <c r="AS19" s="270" t="e">
        <v>#DIV/0!</v>
      </c>
      <c r="AT19" s="270" t="e">
        <v>#DIV/0!</v>
      </c>
      <c r="AU19" s="270" t="e">
        <v>#DIV/0!</v>
      </c>
      <c r="AV19" s="270" t="e">
        <v>#DIV/0!</v>
      </c>
      <c r="AW19" s="270" t="e">
        <v>#DIV/0!</v>
      </c>
      <c r="AX19" s="270" t="e">
        <v>#DIV/0!</v>
      </c>
      <c r="AY19" s="270" t="e">
        <v>#DIV/0!</v>
      </c>
      <c r="AZ19" s="270" t="e">
        <v>#DIV/0!</v>
      </c>
      <c r="BA19" s="270" t="e">
        <v>#DIV/0!</v>
      </c>
      <c r="BB19" s="270" t="e">
        <v>#DIV/0!</v>
      </c>
      <c r="BC19" s="270" t="e">
        <v>#DIV/0!</v>
      </c>
      <c r="BD19" s="270" t="e">
        <v>#DIV/0!</v>
      </c>
      <c r="BE19" s="270" t="e">
        <v>#DIV/0!</v>
      </c>
      <c r="BF19" s="255"/>
      <c r="BG19" s="255"/>
    </row>
    <row r="20" spans="22:59" ht="14.25">
      <c r="V20" s="247"/>
      <c r="W20" s="251" t="s">
        <v>312</v>
      </c>
      <c r="X20" s="247"/>
      <c r="Y20" s="61" t="s">
        <v>173</v>
      </c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 t="e">
        <v>#DIV/0!</v>
      </c>
      <c r="AS20" s="269" t="e">
        <v>#DIV/0!</v>
      </c>
      <c r="AT20" s="269" t="e">
        <v>#DIV/0!</v>
      </c>
      <c r="AU20" s="269" t="e">
        <v>#DIV/0!</v>
      </c>
      <c r="AV20" s="269" t="e">
        <v>#DIV/0!</v>
      </c>
      <c r="AW20" s="269" t="e">
        <v>#DIV/0!</v>
      </c>
      <c r="AX20" s="269" t="e">
        <v>#DIV/0!</v>
      </c>
      <c r="AY20" s="269" t="e">
        <v>#DIV/0!</v>
      </c>
      <c r="AZ20" s="269" t="e">
        <v>#DIV/0!</v>
      </c>
      <c r="BA20" s="269" t="e">
        <v>#DIV/0!</v>
      </c>
      <c r="BB20" s="269" t="e">
        <v>#DIV/0!</v>
      </c>
      <c r="BC20" s="269" t="e">
        <v>#DIV/0!</v>
      </c>
      <c r="BD20" s="269" t="e">
        <v>#DIV/0!</v>
      </c>
      <c r="BE20" s="269" t="e">
        <v>#DIV/0!</v>
      </c>
      <c r="BF20" s="253"/>
      <c r="BG20" s="253"/>
    </row>
    <row r="21" spans="22:59" ht="14.25">
      <c r="V21" s="256"/>
      <c r="W21" s="257" t="s">
        <v>313</v>
      </c>
      <c r="X21" s="256"/>
      <c r="Y21" s="239" t="s">
        <v>24</v>
      </c>
      <c r="Z21" s="271">
        <v>3.200993979624236E-05</v>
      </c>
      <c r="AA21" s="271">
        <v>3.200804107753423E-05</v>
      </c>
      <c r="AB21" s="271">
        <v>4.652299708872655E-05</v>
      </c>
      <c r="AC21" s="271">
        <v>4.90172521686745E-05</v>
      </c>
      <c r="AD21" s="271">
        <v>4.6091042527237655E-05</v>
      </c>
      <c r="AE21" s="271">
        <v>4.211600422479335E-05</v>
      </c>
      <c r="AF21" s="271">
        <v>4.1466431747166216E-05</v>
      </c>
      <c r="AG21" s="271">
        <v>3.9776484008780476E-05</v>
      </c>
      <c r="AH21" s="271">
        <v>3.878993800793872E-05</v>
      </c>
      <c r="AI21" s="271">
        <v>3.559375269163186E-05</v>
      </c>
      <c r="AJ21" s="271">
        <v>3.0796501293604454E-05</v>
      </c>
      <c r="AK21" s="271">
        <v>2.8667817550121147E-05</v>
      </c>
      <c r="AL21" s="271">
        <v>2.6142790987305807E-05</v>
      </c>
      <c r="AM21" s="271">
        <v>2.419536963506907E-05</v>
      </c>
      <c r="AN21" s="271">
        <v>2.6790884869597103E-05</v>
      </c>
      <c r="AO21" s="271">
        <v>2.7245530843423524E-05</v>
      </c>
      <c r="AP21" s="271">
        <v>2.9133539061241175E-05</v>
      </c>
      <c r="AQ21" s="271">
        <v>2.8179683609852766E-05</v>
      </c>
      <c r="AR21" s="271" t="e">
        <v>#DIV/0!</v>
      </c>
      <c r="AS21" s="271" t="e">
        <v>#DIV/0!</v>
      </c>
      <c r="AT21" s="271" t="e">
        <v>#DIV/0!</v>
      </c>
      <c r="AU21" s="271" t="e">
        <v>#DIV/0!</v>
      </c>
      <c r="AV21" s="271" t="e">
        <v>#DIV/0!</v>
      </c>
      <c r="AW21" s="271" t="e">
        <v>#DIV/0!</v>
      </c>
      <c r="AX21" s="271" t="e">
        <v>#DIV/0!</v>
      </c>
      <c r="AY21" s="271" t="e">
        <v>#DIV/0!</v>
      </c>
      <c r="AZ21" s="271" t="e">
        <v>#DIV/0!</v>
      </c>
      <c r="BA21" s="271" t="e">
        <v>#DIV/0!</v>
      </c>
      <c r="BB21" s="271" t="e">
        <v>#DIV/0!</v>
      </c>
      <c r="BC21" s="271" t="e">
        <v>#DIV/0!</v>
      </c>
      <c r="BD21" s="271" t="e">
        <v>#DIV/0!</v>
      </c>
      <c r="BE21" s="271" t="e">
        <v>#DIV/0!</v>
      </c>
      <c r="BF21" s="259"/>
      <c r="BG21" s="259"/>
    </row>
    <row r="22" spans="22:59" ht="14.25">
      <c r="V22" s="162" t="s">
        <v>314</v>
      </c>
      <c r="W22" s="260"/>
      <c r="X22" s="240" t="s">
        <v>122</v>
      </c>
      <c r="Y22" s="260"/>
      <c r="Z22" s="39">
        <v>0.05446795310947218</v>
      </c>
      <c r="AA22" s="39">
        <v>0.05446472225923563</v>
      </c>
      <c r="AB22" s="39">
        <v>0.05536947217265975</v>
      </c>
      <c r="AC22" s="39">
        <v>0.05467552968867377</v>
      </c>
      <c r="AD22" s="39">
        <v>0.0543647032849138</v>
      </c>
      <c r="AE22" s="39">
        <v>0.05273735361697814</v>
      </c>
      <c r="AF22" s="39">
        <v>0.052330408120383545</v>
      </c>
      <c r="AG22" s="39">
        <v>0.0515889084461045</v>
      </c>
      <c r="AH22" s="39">
        <v>0.050378100893342784</v>
      </c>
      <c r="AI22" s="39">
        <v>0.04684574384447793</v>
      </c>
      <c r="AJ22" s="39">
        <v>0.04550276973105441</v>
      </c>
      <c r="AK22" s="39">
        <v>0.04525779478083539</v>
      </c>
      <c r="AL22" s="39">
        <v>0.044123826041148076</v>
      </c>
      <c r="AM22" s="39">
        <v>0.04114842728657193</v>
      </c>
      <c r="AN22" s="39">
        <v>0.04062580343837074</v>
      </c>
      <c r="AO22" s="39">
        <v>0.040951047660817703</v>
      </c>
      <c r="AP22" s="39">
        <v>0.04176817188464811</v>
      </c>
      <c r="AQ22" s="39">
        <v>0.04230938957199628</v>
      </c>
      <c r="AR22" s="39" t="e">
        <v>#DIV/0!</v>
      </c>
      <c r="AS22" s="39" t="e">
        <v>#DIV/0!</v>
      </c>
      <c r="AT22" s="39" t="e">
        <v>#DIV/0!</v>
      </c>
      <c r="AU22" s="39" t="e">
        <v>#DIV/0!</v>
      </c>
      <c r="AV22" s="39" t="e">
        <v>#DIV/0!</v>
      </c>
      <c r="AW22" s="39" t="e">
        <v>#DIV/0!</v>
      </c>
      <c r="AX22" s="39" t="e">
        <v>#DIV/0!</v>
      </c>
      <c r="AY22" s="39" t="e">
        <v>#DIV/0!</v>
      </c>
      <c r="AZ22" s="39" t="e">
        <v>#DIV/0!</v>
      </c>
      <c r="BA22" s="39" t="e">
        <v>#DIV/0!</v>
      </c>
      <c r="BB22" s="39" t="e">
        <v>#DIV/0!</v>
      </c>
      <c r="BC22" s="39" t="e">
        <v>#DIV/0!</v>
      </c>
      <c r="BD22" s="39" t="e">
        <v>#DIV/0!</v>
      </c>
      <c r="BE22" s="39" t="e">
        <v>#DIV/0!</v>
      </c>
      <c r="BF22" s="261"/>
      <c r="BG22" s="262"/>
    </row>
    <row r="23" spans="22:59" ht="15" thickBot="1">
      <c r="V23" s="263" t="s">
        <v>315</v>
      </c>
      <c r="W23" s="264"/>
      <c r="X23" s="241" t="s">
        <v>123</v>
      </c>
      <c r="Y23" s="264"/>
      <c r="Z23" s="45">
        <v>0.01983921061654059</v>
      </c>
      <c r="AA23" s="45">
        <v>0.01983803382331349</v>
      </c>
      <c r="AB23" s="45">
        <v>0.020000382069413937</v>
      </c>
      <c r="AC23" s="45">
        <v>0.021150525830626262</v>
      </c>
      <c r="AD23" s="45">
        <v>0.02094225026923046</v>
      </c>
      <c r="AE23" s="45">
        <v>0.022597307338780924</v>
      </c>
      <c r="AF23" s="45">
        <v>0.02318322178091861</v>
      </c>
      <c r="AG23" s="45">
        <v>0.02412638860634702</v>
      </c>
      <c r="AH23" s="45">
        <v>0.025103743911880038</v>
      </c>
      <c r="AI23" s="45">
        <v>0.02593872337375591</v>
      </c>
      <c r="AJ23" s="45">
        <v>0.025587821864768476</v>
      </c>
      <c r="AK23" s="45">
        <v>0.026182382316741235</v>
      </c>
      <c r="AL23" s="45">
        <v>0.026307578554066003</v>
      </c>
      <c r="AM23" s="45">
        <v>0.025774132372234068</v>
      </c>
      <c r="AN23" s="45">
        <v>0.02770203800198824</v>
      </c>
      <c r="AO23" s="45">
        <v>0.025764167681653138</v>
      </c>
      <c r="AP23" s="45">
        <v>0.02599391386273336</v>
      </c>
      <c r="AQ23" s="45">
        <v>0.026539187961663314</v>
      </c>
      <c r="AR23" s="45" t="e">
        <v>#DIV/0!</v>
      </c>
      <c r="AS23" s="45" t="e">
        <v>#DIV/0!</v>
      </c>
      <c r="AT23" s="45" t="e">
        <v>#DIV/0!</v>
      </c>
      <c r="AU23" s="45" t="e">
        <v>#DIV/0!</v>
      </c>
      <c r="AV23" s="45" t="e">
        <v>#DIV/0!</v>
      </c>
      <c r="AW23" s="45" t="e">
        <v>#DIV/0!</v>
      </c>
      <c r="AX23" s="45" t="e">
        <v>#DIV/0!</v>
      </c>
      <c r="AY23" s="45" t="e">
        <v>#DIV/0!</v>
      </c>
      <c r="AZ23" s="45" t="e">
        <v>#DIV/0!</v>
      </c>
      <c r="BA23" s="45" t="e">
        <v>#DIV/0!</v>
      </c>
      <c r="BB23" s="45" t="e">
        <v>#DIV/0!</v>
      </c>
      <c r="BC23" s="45" t="e">
        <v>#DIV/0!</v>
      </c>
      <c r="BD23" s="45" t="e">
        <v>#DIV/0!</v>
      </c>
      <c r="BE23" s="45" t="e">
        <v>#DIV/0!</v>
      </c>
      <c r="BF23" s="265"/>
      <c r="BG23" s="265"/>
    </row>
    <row r="24" spans="22:59" ht="15" thickTop="1">
      <c r="V24" s="256" t="s">
        <v>316</v>
      </c>
      <c r="W24" s="266"/>
      <c r="X24" s="238" t="s">
        <v>120</v>
      </c>
      <c r="Y24" s="266"/>
      <c r="Z24" s="82">
        <v>1</v>
      </c>
      <c r="AA24" s="82">
        <v>1</v>
      </c>
      <c r="AB24" s="82">
        <v>1</v>
      </c>
      <c r="AC24" s="82">
        <v>1</v>
      </c>
      <c r="AD24" s="82">
        <v>1</v>
      </c>
      <c r="AE24" s="82">
        <v>1</v>
      </c>
      <c r="AF24" s="82">
        <v>1</v>
      </c>
      <c r="AG24" s="82">
        <v>1</v>
      </c>
      <c r="AH24" s="82">
        <v>1</v>
      </c>
      <c r="AI24" s="82">
        <v>1</v>
      </c>
      <c r="AJ24" s="82">
        <v>1</v>
      </c>
      <c r="AK24" s="82">
        <v>1</v>
      </c>
      <c r="AL24" s="82">
        <v>1</v>
      </c>
      <c r="AM24" s="82">
        <v>1</v>
      </c>
      <c r="AN24" s="82">
        <v>1</v>
      </c>
      <c r="AO24" s="82">
        <v>1</v>
      </c>
      <c r="AP24" s="82">
        <v>1</v>
      </c>
      <c r="AQ24" s="82">
        <v>1</v>
      </c>
      <c r="AR24" s="82" t="e">
        <v>#DIV/0!</v>
      </c>
      <c r="AS24" s="82" t="e">
        <v>#DIV/0!</v>
      </c>
      <c r="AT24" s="82" t="e">
        <v>#DIV/0!</v>
      </c>
      <c r="AU24" s="82" t="e">
        <v>#DIV/0!</v>
      </c>
      <c r="AV24" s="82" t="e">
        <v>#DIV/0!</v>
      </c>
      <c r="AW24" s="82" t="e">
        <v>#DIV/0!</v>
      </c>
      <c r="AX24" s="82" t="e">
        <v>#DIV/0!</v>
      </c>
      <c r="AY24" s="82" t="e">
        <v>#DIV/0!</v>
      </c>
      <c r="AZ24" s="82" t="e">
        <v>#DIV/0!</v>
      </c>
      <c r="BA24" s="82" t="e">
        <v>#DIV/0!</v>
      </c>
      <c r="BB24" s="82" t="e">
        <v>#DIV/0!</v>
      </c>
      <c r="BC24" s="82" t="e">
        <v>#DIV/0!</v>
      </c>
      <c r="BD24" s="82" t="e">
        <v>#DIV/0!</v>
      </c>
      <c r="BE24" s="82" t="e">
        <v>#DIV/0!</v>
      </c>
      <c r="BF24" s="267"/>
      <c r="BG24" s="26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Takako Ono</cp:lastModifiedBy>
  <cp:lastPrinted>2007-05-16T09:03:40Z</cp:lastPrinted>
  <dcterms:created xsi:type="dcterms:W3CDTF">2003-03-19T00:52:35Z</dcterms:created>
  <dcterms:modified xsi:type="dcterms:W3CDTF">2008-07-03T00:51:37Z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